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20" windowWidth="15480" windowHeight="1125" activeTab="11"/>
  </bookViews>
  <sheets>
    <sheet name="54" sheetId="1" r:id="rId1"/>
    <sheet name="64" sheetId="2" r:id="rId2"/>
    <sheet name="25" sheetId="3" r:id="rId3"/>
    <sheet name="30" sheetId="4" r:id="rId4"/>
    <sheet name="51" sheetId="5" r:id="rId5"/>
    <sheet name="67" sheetId="6" r:id="rId6"/>
    <sheet name="88" sheetId="7" r:id="rId7"/>
    <sheet name="49" sheetId="8" r:id="rId8"/>
    <sheet name="47" sheetId="9" r:id="rId9"/>
    <sheet name="82" sheetId="10" r:id="rId10"/>
    <sheet name="30 HS TERCIARIAS" sheetId="11" r:id="rId11"/>
    <sheet name="35 HS SECUNDARIAS" sheetId="12" r:id="rId12"/>
  </sheets>
  <definedNames>
    <definedName name="_xlnm.Print_Area" localSheetId="2">'25'!$A$1:$P$54</definedName>
    <definedName name="_xlnm.Print_Area" localSheetId="3">'30'!$A$1:$P$51</definedName>
    <definedName name="_xlnm.Print_Area" localSheetId="10">'30 HS TERCIARIAS'!$A$1:$P$50</definedName>
    <definedName name="_xlnm.Print_Area" localSheetId="11">'35 HS SECUNDARIAS'!$A$1:$P$49</definedName>
    <definedName name="_xlnm.Print_Area" localSheetId="8">'47'!$A$1:$P$53</definedName>
    <definedName name="_xlnm.Print_Area" localSheetId="7">'49'!$A$1:$P$50</definedName>
    <definedName name="_xlnm.Print_Area" localSheetId="4">'51'!$A$1:$P$48</definedName>
    <definedName name="_xlnm.Print_Area" localSheetId="0">'54'!$A$1:$P$50</definedName>
    <definedName name="_xlnm.Print_Area" localSheetId="1">'64'!$A$1:$P$50</definedName>
    <definedName name="_xlnm.Print_Area" localSheetId="5">'67'!$A$1:$P$50</definedName>
    <definedName name="_xlnm.Print_Area" localSheetId="9">'82'!$A$1:$P$50</definedName>
    <definedName name="_xlnm.Print_Area" localSheetId="6">'88'!$A$1:$P$49</definedName>
    <definedName name="_xlnm.Print_Titles" localSheetId="2">'25'!$1:$1</definedName>
    <definedName name="_xlnm.Print_Titles" localSheetId="3">'30'!$1:$1</definedName>
    <definedName name="_xlnm.Print_Titles" localSheetId="10">'30 HS TERCIARIAS'!$1:$1</definedName>
    <definedName name="_xlnm.Print_Titles" localSheetId="11">'35 HS SECUNDARIAS'!$1:$1</definedName>
    <definedName name="_xlnm.Print_Titles" localSheetId="8">'47'!$1:$1</definedName>
    <definedName name="_xlnm.Print_Titles" localSheetId="7">'49'!$1:$1</definedName>
    <definedName name="_xlnm.Print_Titles" localSheetId="4">'51'!$1:$1</definedName>
    <definedName name="_xlnm.Print_Titles" localSheetId="0">'54'!$1:$1</definedName>
    <definedName name="_xlnm.Print_Titles" localSheetId="1">'64'!$1:$1</definedName>
    <definedName name="_xlnm.Print_Titles" localSheetId="5">'67'!$1:$1</definedName>
    <definedName name="_xlnm.Print_Titles" localSheetId="9">'82'!$1:$1</definedName>
    <definedName name="_xlnm.Print_Titles" localSheetId="6">'88'!$1:$1</definedName>
  </definedNames>
  <calcPr fullCalcOnLoad="1"/>
</workbook>
</file>

<file path=xl/sharedStrings.xml><?xml version="1.0" encoding="utf-8"?>
<sst xmlns="http://schemas.openxmlformats.org/spreadsheetml/2006/main" count="1783" uniqueCount="48">
  <si>
    <t>ACTUAL</t>
  </si>
  <si>
    <t>ID</t>
  </si>
  <si>
    <t>DSP_CONCEPTO</t>
  </si>
  <si>
    <t>ANT0</t>
  </si>
  <si>
    <t>ANT10</t>
  </si>
  <si>
    <t>ANT15</t>
  </si>
  <si>
    <t>ANT30</t>
  </si>
  <si>
    <t>ANT40</t>
  </si>
  <si>
    <t>ANT50</t>
  </si>
  <si>
    <t>ANT60</t>
  </si>
  <si>
    <t>ANT70</t>
  </si>
  <si>
    <t>ANT80</t>
  </si>
  <si>
    <t>ANT100</t>
  </si>
  <si>
    <t>ANT110</t>
  </si>
  <si>
    <t>ANT120</t>
  </si>
  <si>
    <t>ANT130</t>
  </si>
  <si>
    <t>ANT140</t>
  </si>
  <si>
    <t>SUELDO BASICO</t>
  </si>
  <si>
    <t>ESTADO DOCENTE</t>
  </si>
  <si>
    <t>ADCIONAL FORMACION PERMANENTE</t>
  </si>
  <si>
    <t>COMPL.SUELDO MIN.</t>
  </si>
  <si>
    <t>ANTIGUEDAD</t>
  </si>
  <si>
    <t>ZONA</t>
  </si>
  <si>
    <t>AP.JUB.ORDINARIO</t>
  </si>
  <si>
    <t>REGIMEN ESPECIAL PARA DOCENTES</t>
  </si>
  <si>
    <t>AP.IPROSS</t>
  </si>
  <si>
    <t>SEGURO OBLIGATORIO</t>
  </si>
  <si>
    <t>FONID</t>
  </si>
  <si>
    <t>NETO</t>
  </si>
  <si>
    <t>DEDIC.EXCLUSIVA</t>
  </si>
  <si>
    <t>COMPENSACION FONID</t>
  </si>
  <si>
    <t xml:space="preserve">MAESTRO ESPECIAL </t>
  </si>
  <si>
    <t>MAT. DIDACTICO</t>
  </si>
  <si>
    <t>MAESTRO DE GRADO</t>
  </si>
  <si>
    <t>DIRECTOR DE SECUNDARIA DE PRIMERA</t>
  </si>
  <si>
    <t>SUPERVISOR</t>
  </si>
  <si>
    <t>35 HORAS SECUNDARIAS</t>
  </si>
  <si>
    <t>PRECEPTOR SECUNDARIO</t>
  </si>
  <si>
    <t>MAESTRO DE GRADO JORNADA COMPLETA</t>
  </si>
  <si>
    <t>VICEDIRECTOR</t>
  </si>
  <si>
    <t>VICEDIRECTOR ESCUELA JORNADA COMPLETA</t>
  </si>
  <si>
    <t>30 HORAS TERCIARIAS</t>
  </si>
  <si>
    <t>DIRECTOR ESCUELA JORNADA COMPLETA DE PRIMERA</t>
  </si>
  <si>
    <t>TECNICO ETAP</t>
  </si>
  <si>
    <t>TRAMO 1 - FEBRERO 2016</t>
  </si>
  <si>
    <t>TRAMO 2 - ABRIL 2016</t>
  </si>
  <si>
    <t>TRAMO 3 - MAYO 2016</t>
  </si>
  <si>
    <t>TRAMO 4 - JULIO 2016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</si>
</sst>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.0"/>
    <numFmt numFmtId="181" formatCode="#,##0.0000000000000"/>
    <numFmt numFmtId="182" formatCode="#,##0.000000000000"/>
    <numFmt numFmtId="183" formatCode="#,##0.00000000000"/>
    <numFmt numFmtId="184" formatCode="#,##0.0000000000"/>
    <numFmt numFmtId="185" formatCode="#,##0.000000000"/>
    <numFmt numFmtId="186" formatCode="#,##0.00000000"/>
    <numFmt numFmtId="187" formatCode="#,##0.0000000"/>
    <numFmt numFmtId="188" formatCode="#,##0.000000"/>
    <numFmt numFmtId="189" formatCode="#,##0.00000"/>
    <numFmt numFmtId="190" formatCode="#,##0.0000"/>
    <numFmt numFmtId="191" formatCode="#,##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"/>
    <numFmt numFmtId="197" formatCode="0.000000"/>
    <numFmt numFmtId="198" formatCode="0.0000"/>
    <numFmt numFmtId="199" formatCode="0.000"/>
    <numFmt numFmtId="200" formatCode="0.0%"/>
    <numFmt numFmtId="201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/>
    </xf>
    <xf numFmtId="3" fontId="22" fillId="24" borderId="1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center"/>
    </xf>
    <xf numFmtId="10" fontId="22" fillId="0" borderId="0" xfId="56" applyNumberFormat="1" applyFont="1" applyBorder="1" applyAlignment="1">
      <alignment horizontal="center"/>
    </xf>
    <xf numFmtId="17" fontId="21" fillId="0" borderId="0" xfId="0" applyNumberFormat="1" applyFont="1" applyFill="1" applyBorder="1" applyAlignment="1" quotePrefix="1">
      <alignment/>
    </xf>
    <xf numFmtId="2" fontId="22" fillId="0" borderId="0" xfId="56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22" fillId="0" borderId="0" xfId="56" applyNumberFormat="1" applyFont="1" applyBorder="1" applyAlignment="1">
      <alignment horizontal="center"/>
    </xf>
    <xf numFmtId="189" fontId="0" fillId="0" borderId="0" xfId="0" applyNumberFormat="1" applyFont="1" applyAlignment="1">
      <alignment horizontal="right"/>
    </xf>
    <xf numFmtId="189" fontId="22" fillId="0" borderId="0" xfId="0" applyNumberFormat="1" applyFont="1" applyAlignment="1">
      <alignment horizontal="right"/>
    </xf>
    <xf numFmtId="10" fontId="0" fillId="0" borderId="0" xfId="56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B84">
      <selection activeCell="A1" sqref="A1:P84"/>
    </sheetView>
  </sheetViews>
  <sheetFormatPr defaultColWidth="11.421875" defaultRowHeight="12.75"/>
  <cols>
    <col min="1" max="1" width="4.421875" style="10" bestFit="1" customWidth="1"/>
    <col min="2" max="2" width="34.421875" style="10" customWidth="1"/>
    <col min="3" max="16" width="9.421875" style="12" customWidth="1"/>
    <col min="17" max="16384" width="11.421875" style="10" customWidth="1"/>
  </cols>
  <sheetData>
    <row r="1" spans="1:15" ht="12.7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3504.67</v>
      </c>
      <c r="D4" s="15">
        <v>3504.67</v>
      </c>
      <c r="E4" s="15">
        <v>3504.67</v>
      </c>
      <c r="F4" s="15">
        <v>3504.67</v>
      </c>
      <c r="G4" s="15">
        <v>3504.67</v>
      </c>
      <c r="H4" s="15">
        <v>3504.67</v>
      </c>
      <c r="I4" s="15">
        <v>3504.67</v>
      </c>
      <c r="J4" s="15">
        <v>3504.67</v>
      </c>
      <c r="K4" s="15">
        <v>3504.67</v>
      </c>
      <c r="L4" s="15">
        <v>3504.67</v>
      </c>
      <c r="M4" s="15">
        <v>3504.67</v>
      </c>
      <c r="N4" s="15">
        <v>3504.67</v>
      </c>
      <c r="O4" s="15">
        <v>3504.67</v>
      </c>
      <c r="P4" s="15">
        <v>3504.67</v>
      </c>
    </row>
    <row r="5" spans="1:16" ht="12.75">
      <c r="A5" s="9">
        <v>4</v>
      </c>
      <c r="B5" s="13" t="s">
        <v>18</v>
      </c>
      <c r="C5" s="15">
        <v>1162.87</v>
      </c>
      <c r="D5" s="15">
        <v>1279.15</v>
      </c>
      <c r="E5" s="15">
        <v>1337.3</v>
      </c>
      <c r="F5" s="15">
        <v>1511.73</v>
      </c>
      <c r="G5" s="15">
        <v>1628.01</v>
      </c>
      <c r="H5" s="15">
        <v>1744.3</v>
      </c>
      <c r="I5" s="15">
        <v>1860.59</v>
      </c>
      <c r="J5" s="15">
        <v>1976.88</v>
      </c>
      <c r="K5" s="15">
        <v>2093.16</v>
      </c>
      <c r="L5" s="15">
        <v>2325.74</v>
      </c>
      <c r="M5" s="15">
        <v>2442.02</v>
      </c>
      <c r="N5" s="15">
        <v>2558.31</v>
      </c>
      <c r="O5" s="15">
        <v>2674.6</v>
      </c>
      <c r="P5" s="15">
        <v>2790.88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2192.71</v>
      </c>
      <c r="D7" s="15">
        <v>1785.46</v>
      </c>
      <c r="E7" s="15">
        <v>1581.84</v>
      </c>
      <c r="F7" s="15">
        <v>970.97</v>
      </c>
      <c r="G7" s="15">
        <v>588.73</v>
      </c>
      <c r="H7" s="15">
        <v>181.48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350.47</v>
      </c>
      <c r="E8" s="15">
        <v>525.7</v>
      </c>
      <c r="F8" s="15">
        <v>1051.4</v>
      </c>
      <c r="G8" s="15">
        <v>1401.87</v>
      </c>
      <c r="H8" s="15">
        <v>1752.34</v>
      </c>
      <c r="I8" s="15">
        <v>2102.8</v>
      </c>
      <c r="J8" s="15">
        <v>2453.27</v>
      </c>
      <c r="K8" s="15">
        <v>2803.73</v>
      </c>
      <c r="L8" s="15">
        <v>3504.67</v>
      </c>
      <c r="M8" s="15">
        <v>3855.14</v>
      </c>
      <c r="N8" s="15">
        <v>4205.61</v>
      </c>
      <c r="O8" s="15">
        <v>4556.07</v>
      </c>
      <c r="P8" s="15">
        <v>4906.54</v>
      </c>
    </row>
    <row r="9" spans="1:16" ht="12.75">
      <c r="A9" s="9">
        <v>27</v>
      </c>
      <c r="B9" s="13" t="s">
        <v>22</v>
      </c>
      <c r="C9" s="15">
        <v>1401.86</v>
      </c>
      <c r="D9" s="15">
        <v>1542.05</v>
      </c>
      <c r="E9" s="15">
        <v>1612.14</v>
      </c>
      <c r="F9" s="15">
        <v>1822.43</v>
      </c>
      <c r="G9" s="15">
        <v>1962.61</v>
      </c>
      <c r="H9" s="15">
        <v>2102.8</v>
      </c>
      <c r="I9" s="15">
        <v>2242.98</v>
      </c>
      <c r="J9" s="15">
        <v>2383.17</v>
      </c>
      <c r="K9" s="15">
        <v>2523.35</v>
      </c>
      <c r="L9" s="15">
        <v>2803.73</v>
      </c>
      <c r="M9" s="15">
        <v>2943.92</v>
      </c>
      <c r="N9" s="15">
        <v>3084.11</v>
      </c>
      <c r="O9" s="15">
        <v>3224.29</v>
      </c>
      <c r="P9" s="15">
        <v>3364.48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-620.68</v>
      </c>
      <c r="D11" s="15">
        <v>-674.65</v>
      </c>
      <c r="E11" s="15">
        <v>-701.63</v>
      </c>
      <c r="F11" s="15">
        <v>-782.59</v>
      </c>
      <c r="G11" s="15">
        <v>-836.56</v>
      </c>
      <c r="H11" s="15">
        <v>-890.54</v>
      </c>
      <c r="I11" s="15">
        <v>-944.51</v>
      </c>
      <c r="J11" s="15">
        <v>-998.48</v>
      </c>
      <c r="K11" s="15">
        <v>-1052.45</v>
      </c>
      <c r="L11" s="15">
        <v>-1160.4</v>
      </c>
      <c r="M11" s="15">
        <v>-1214.37</v>
      </c>
      <c r="N11" s="15">
        <v>-1268.34</v>
      </c>
      <c r="O11" s="15">
        <v>-1322.31</v>
      </c>
      <c r="P11" s="15">
        <v>-1376.28</v>
      </c>
    </row>
    <row r="12" spans="1:16" ht="12.75">
      <c r="A12" s="9">
        <v>51</v>
      </c>
      <c r="B12" s="13" t="s">
        <v>24</v>
      </c>
      <c r="C12" s="15">
        <v>-112.85</v>
      </c>
      <c r="D12" s="15">
        <v>-122.66</v>
      </c>
      <c r="E12" s="15">
        <v>-127.57</v>
      </c>
      <c r="F12" s="15">
        <v>-142.29</v>
      </c>
      <c r="G12" s="15">
        <v>-152.1</v>
      </c>
      <c r="H12" s="15">
        <v>-161.92</v>
      </c>
      <c r="I12" s="15">
        <v>-171.73</v>
      </c>
      <c r="J12" s="15">
        <v>-181.54</v>
      </c>
      <c r="K12" s="15">
        <v>-191.35</v>
      </c>
      <c r="L12" s="15">
        <v>-210.98</v>
      </c>
      <c r="M12" s="15">
        <v>-220.79</v>
      </c>
      <c r="N12" s="15">
        <v>-230.61</v>
      </c>
      <c r="O12" s="15">
        <v>-240.42</v>
      </c>
      <c r="P12" s="15">
        <v>-250.23</v>
      </c>
    </row>
    <row r="13" spans="1:16" ht="12.75">
      <c r="A13" s="9">
        <v>53</v>
      </c>
      <c r="B13" s="13" t="s">
        <v>25</v>
      </c>
      <c r="C13" s="15">
        <v>-225.7</v>
      </c>
      <c r="D13" s="15">
        <v>-245.33</v>
      </c>
      <c r="E13" s="15">
        <v>-255.14</v>
      </c>
      <c r="F13" s="15">
        <v>-284.58</v>
      </c>
      <c r="G13" s="15">
        <v>-304.21</v>
      </c>
      <c r="H13" s="15">
        <v>-323.83</v>
      </c>
      <c r="I13" s="15">
        <v>-343.46</v>
      </c>
      <c r="J13" s="15">
        <v>-363.08</v>
      </c>
      <c r="K13" s="15">
        <v>-382.71</v>
      </c>
      <c r="L13" s="15">
        <v>-421.96</v>
      </c>
      <c r="M13" s="15">
        <v>-441.59</v>
      </c>
      <c r="N13" s="15">
        <v>-461.21</v>
      </c>
      <c r="O13" s="15">
        <v>-480.84</v>
      </c>
      <c r="P13" s="15">
        <v>-500.47</v>
      </c>
    </row>
    <row r="14" spans="1:16" ht="12.75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510</v>
      </c>
      <c r="D15" s="15">
        <v>510</v>
      </c>
      <c r="E15" s="15">
        <v>510</v>
      </c>
      <c r="F15" s="15">
        <v>510</v>
      </c>
      <c r="G15" s="15">
        <v>510</v>
      </c>
      <c r="H15" s="15">
        <v>510</v>
      </c>
      <c r="I15" s="15">
        <v>510</v>
      </c>
      <c r="J15" s="15">
        <v>510</v>
      </c>
      <c r="K15" s="15">
        <v>510</v>
      </c>
      <c r="L15" s="15">
        <v>510</v>
      </c>
      <c r="M15" s="15">
        <v>510</v>
      </c>
      <c r="N15" s="15">
        <v>510</v>
      </c>
      <c r="O15" s="15">
        <v>510</v>
      </c>
      <c r="P15" s="15">
        <v>510</v>
      </c>
    </row>
    <row r="16" spans="1:16" ht="12.75">
      <c r="A16" s="9"/>
      <c r="B16" s="14" t="s">
        <v>28</v>
      </c>
      <c r="C16" s="16">
        <f aca="true" t="shared" si="0" ref="C16:P16">SUM(C4:C15)</f>
        <v>9001.859999999999</v>
      </c>
      <c r="D16" s="16">
        <f t="shared" si="0"/>
        <v>9118.14</v>
      </c>
      <c r="E16" s="16">
        <f t="shared" si="0"/>
        <v>9176.290000000003</v>
      </c>
      <c r="F16" s="16">
        <f t="shared" si="0"/>
        <v>9350.72</v>
      </c>
      <c r="G16" s="16">
        <f t="shared" si="0"/>
        <v>9492</v>
      </c>
      <c r="H16" s="16">
        <f t="shared" si="0"/>
        <v>9608.279999999999</v>
      </c>
      <c r="I16" s="16">
        <f t="shared" si="0"/>
        <v>9950.320000000002</v>
      </c>
      <c r="J16" s="16">
        <f t="shared" si="0"/>
        <v>10473.87</v>
      </c>
      <c r="K16" s="16">
        <f t="shared" si="0"/>
        <v>10997.38</v>
      </c>
      <c r="L16" s="16">
        <f t="shared" si="0"/>
        <v>12044.45</v>
      </c>
      <c r="M16" s="16">
        <f t="shared" si="0"/>
        <v>12567.98</v>
      </c>
      <c r="N16" s="16">
        <f t="shared" si="0"/>
        <v>13091.52</v>
      </c>
      <c r="O16" s="16">
        <f t="shared" si="0"/>
        <v>13615.04</v>
      </c>
      <c r="P16" s="16">
        <f t="shared" si="0"/>
        <v>14138.57</v>
      </c>
    </row>
    <row r="17" spans="1:16" ht="12.75">
      <c r="A17" s="27"/>
      <c r="B17" s="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3:10" ht="13.5" customHeight="1">
      <c r="C18" s="22"/>
      <c r="D18" s="17"/>
      <c r="E18" s="17"/>
      <c r="F18" s="23"/>
      <c r="G18" s="23"/>
      <c r="I18" s="23"/>
      <c r="J18" s="23"/>
    </row>
    <row r="19" spans="2:15" ht="13.5" customHeight="1">
      <c r="B19" s="19" t="s">
        <v>44</v>
      </c>
      <c r="C19" s="22"/>
      <c r="D19" s="11"/>
      <c r="E19" s="17"/>
      <c r="F19" s="24"/>
      <c r="G19" s="24"/>
      <c r="H19" s="11"/>
      <c r="I19" s="23"/>
      <c r="J19" s="23"/>
      <c r="K19" s="11"/>
      <c r="L19" s="11"/>
      <c r="M19" s="11"/>
      <c r="N19" s="11"/>
      <c r="O19" s="11"/>
    </row>
    <row r="20" spans="1:16" ht="13.5" customHeight="1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3.5" customHeight="1">
      <c r="A21" s="9">
        <v>1</v>
      </c>
      <c r="B21" s="13" t="s">
        <v>17</v>
      </c>
      <c r="C21" s="15">
        <v>3609.81</v>
      </c>
      <c r="D21" s="15">
        <v>3609.81</v>
      </c>
      <c r="E21" s="15">
        <v>3609.81</v>
      </c>
      <c r="F21" s="15">
        <v>3609.81</v>
      </c>
      <c r="G21" s="15">
        <v>3609.81</v>
      </c>
      <c r="H21" s="15">
        <v>3609.81</v>
      </c>
      <c r="I21" s="15">
        <v>3609.81</v>
      </c>
      <c r="J21" s="15">
        <v>3609.81</v>
      </c>
      <c r="K21" s="15">
        <v>3609.81</v>
      </c>
      <c r="L21" s="15">
        <v>3609.81</v>
      </c>
      <c r="M21" s="15">
        <v>3609.81</v>
      </c>
      <c r="N21" s="15">
        <v>3609.81</v>
      </c>
      <c r="O21" s="15">
        <v>3609.81</v>
      </c>
      <c r="P21" s="15">
        <v>3609.81</v>
      </c>
    </row>
    <row r="22" spans="1:16" ht="13.5" customHeight="1">
      <c r="A22" s="9">
        <v>4</v>
      </c>
      <c r="B22" s="13" t="s">
        <v>18</v>
      </c>
      <c r="C22" s="15">
        <v>1232.65</v>
      </c>
      <c r="D22" s="15">
        <v>1355.92</v>
      </c>
      <c r="E22" s="15">
        <v>1417.55</v>
      </c>
      <c r="F22" s="15">
        <v>1602.45</v>
      </c>
      <c r="G22" s="15">
        <v>1725.72</v>
      </c>
      <c r="H22" s="15">
        <v>1848.98</v>
      </c>
      <c r="I22" s="15">
        <v>1972.25</v>
      </c>
      <c r="J22" s="15">
        <v>2095.51</v>
      </c>
      <c r="K22" s="15">
        <v>2218.78</v>
      </c>
      <c r="L22" s="15">
        <v>2465.31</v>
      </c>
      <c r="M22" s="15">
        <v>2588.58</v>
      </c>
      <c r="N22" s="15">
        <v>2711.84</v>
      </c>
      <c r="O22" s="15">
        <v>2835.11</v>
      </c>
      <c r="P22" s="15">
        <v>2958.37</v>
      </c>
    </row>
    <row r="23" spans="1:16" ht="13.5" customHeight="1">
      <c r="A23" s="9">
        <v>5</v>
      </c>
      <c r="B23" s="13" t="s">
        <v>19</v>
      </c>
      <c r="C23" s="15">
        <v>758.06</v>
      </c>
      <c r="D23" s="15">
        <v>758.06</v>
      </c>
      <c r="E23" s="15">
        <v>758.06</v>
      </c>
      <c r="F23" s="15">
        <v>758.06</v>
      </c>
      <c r="G23" s="15">
        <v>758.06</v>
      </c>
      <c r="H23" s="15">
        <v>758.06</v>
      </c>
      <c r="I23" s="15">
        <v>758.06</v>
      </c>
      <c r="J23" s="15">
        <v>758.06</v>
      </c>
      <c r="K23" s="15">
        <v>758.06</v>
      </c>
      <c r="L23" s="15">
        <v>758.06</v>
      </c>
      <c r="M23" s="15">
        <v>758.06</v>
      </c>
      <c r="N23" s="15">
        <v>758.06</v>
      </c>
      <c r="O23" s="15">
        <v>758.06</v>
      </c>
      <c r="P23" s="15">
        <v>758.06</v>
      </c>
    </row>
    <row r="24" spans="1:16" ht="13.5" customHeight="1">
      <c r="A24" s="9">
        <v>9</v>
      </c>
      <c r="B24" s="13" t="s">
        <v>20</v>
      </c>
      <c r="C24" s="15">
        <v>2532.43</v>
      </c>
      <c r="D24" s="15">
        <v>2112.97</v>
      </c>
      <c r="E24" s="15">
        <v>1903.24</v>
      </c>
      <c r="F24" s="15">
        <v>1274.05</v>
      </c>
      <c r="G24" s="15">
        <v>879.58</v>
      </c>
      <c r="H24" s="15">
        <v>460.13</v>
      </c>
      <c r="I24" s="15">
        <v>40.68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13.5" customHeight="1">
      <c r="A25" s="9">
        <v>10</v>
      </c>
      <c r="B25" s="13" t="s">
        <v>21</v>
      </c>
      <c r="C25" s="15">
        <v>0</v>
      </c>
      <c r="D25" s="15">
        <v>360.98</v>
      </c>
      <c r="E25" s="15">
        <v>541.47</v>
      </c>
      <c r="F25" s="15">
        <v>1082.94</v>
      </c>
      <c r="G25" s="15">
        <v>1443.93</v>
      </c>
      <c r="H25" s="15">
        <v>1804.91</v>
      </c>
      <c r="I25" s="15">
        <v>2165.88</v>
      </c>
      <c r="J25" s="15">
        <v>2526.87</v>
      </c>
      <c r="K25" s="15">
        <v>2887.85</v>
      </c>
      <c r="L25" s="15">
        <v>3609.81</v>
      </c>
      <c r="M25" s="15">
        <v>3970.79</v>
      </c>
      <c r="N25" s="15">
        <v>4331.77</v>
      </c>
      <c r="O25" s="15">
        <v>4692.75</v>
      </c>
      <c r="P25" s="15">
        <v>5053.74</v>
      </c>
    </row>
    <row r="26" spans="1:16" ht="13.5" customHeight="1">
      <c r="A26" s="9">
        <v>27</v>
      </c>
      <c r="B26" s="13" t="s">
        <v>22</v>
      </c>
      <c r="C26" s="15">
        <v>1443.92</v>
      </c>
      <c r="D26" s="15">
        <v>1588.32</v>
      </c>
      <c r="E26" s="15">
        <v>1660.51</v>
      </c>
      <c r="F26" s="15">
        <v>1877.1</v>
      </c>
      <c r="G26" s="15">
        <v>2021.5</v>
      </c>
      <c r="H26" s="15">
        <v>2165.88</v>
      </c>
      <c r="I26" s="15">
        <v>2310.27</v>
      </c>
      <c r="J26" s="15">
        <v>2454.67</v>
      </c>
      <c r="K26" s="15">
        <v>2599.06</v>
      </c>
      <c r="L26" s="15">
        <v>2887.85</v>
      </c>
      <c r="M26" s="15">
        <v>3032.23</v>
      </c>
      <c r="N26" s="15">
        <v>3176.63</v>
      </c>
      <c r="O26" s="15">
        <v>3321.02</v>
      </c>
      <c r="P26" s="15">
        <v>3465.41</v>
      </c>
    </row>
    <row r="27" spans="1:16" ht="13.5" customHeight="1">
      <c r="A27" s="9">
        <v>42</v>
      </c>
      <c r="B27" s="13" t="s">
        <v>32</v>
      </c>
      <c r="C27" s="15">
        <v>739</v>
      </c>
      <c r="D27" s="15">
        <v>739</v>
      </c>
      <c r="E27" s="15">
        <v>739</v>
      </c>
      <c r="F27" s="15">
        <v>739</v>
      </c>
      <c r="G27" s="15">
        <v>739</v>
      </c>
      <c r="H27" s="15">
        <v>739</v>
      </c>
      <c r="I27" s="15">
        <v>739</v>
      </c>
      <c r="J27" s="15">
        <v>739</v>
      </c>
      <c r="K27" s="15">
        <v>739</v>
      </c>
      <c r="L27" s="15">
        <v>739</v>
      </c>
      <c r="M27" s="15">
        <v>739</v>
      </c>
      <c r="N27" s="15">
        <v>739</v>
      </c>
      <c r="O27" s="15">
        <v>739</v>
      </c>
      <c r="P27" s="15">
        <v>739</v>
      </c>
    </row>
    <row r="28" spans="1:16" ht="13.5" customHeight="1">
      <c r="A28" s="9">
        <v>50</v>
      </c>
      <c r="B28" s="13" t="s">
        <v>23</v>
      </c>
      <c r="C28" s="15">
        <v>-639.3</v>
      </c>
      <c r="D28" s="15">
        <v>-694.89</v>
      </c>
      <c r="E28" s="15">
        <v>-722.68</v>
      </c>
      <c r="F28" s="15">
        <v>-806.07</v>
      </c>
      <c r="G28" s="15">
        <v>-861.66</v>
      </c>
      <c r="H28" s="15">
        <v>-917.25</v>
      </c>
      <c r="I28" s="15">
        <v>-972.84</v>
      </c>
      <c r="J28" s="15">
        <v>-1028.44</v>
      </c>
      <c r="K28" s="15">
        <v>-1084.03</v>
      </c>
      <c r="L28" s="15">
        <v>-1195.21</v>
      </c>
      <c r="M28" s="15">
        <v>-1250.8</v>
      </c>
      <c r="N28" s="15">
        <v>-1306.39</v>
      </c>
      <c r="O28" s="15">
        <v>-1361.98</v>
      </c>
      <c r="P28" s="15">
        <v>-1417.57</v>
      </c>
    </row>
    <row r="29" spans="1:16" ht="13.5" customHeight="1">
      <c r="A29" s="9">
        <v>51</v>
      </c>
      <c r="B29" s="13" t="s">
        <v>24</v>
      </c>
      <c r="C29" s="15">
        <v>-116.24</v>
      </c>
      <c r="D29" s="15">
        <v>-126.34</v>
      </c>
      <c r="E29" s="15">
        <v>-131.4</v>
      </c>
      <c r="F29" s="15">
        <v>-146.56</v>
      </c>
      <c r="G29" s="15">
        <v>-156.67</v>
      </c>
      <c r="H29" s="15">
        <v>-166.77</v>
      </c>
      <c r="I29" s="15">
        <v>-176.88</v>
      </c>
      <c r="J29" s="15">
        <v>-186.99</v>
      </c>
      <c r="K29" s="15">
        <v>-197.1</v>
      </c>
      <c r="L29" s="15">
        <v>-217.31</v>
      </c>
      <c r="M29" s="15">
        <v>-227.42</v>
      </c>
      <c r="N29" s="15">
        <v>-237.53</v>
      </c>
      <c r="O29" s="15">
        <v>-247.63</v>
      </c>
      <c r="P29" s="15">
        <v>-257.74</v>
      </c>
    </row>
    <row r="30" spans="1:16" ht="13.5" customHeight="1">
      <c r="A30" s="9">
        <v>53</v>
      </c>
      <c r="B30" s="13" t="s">
        <v>25</v>
      </c>
      <c r="C30" s="15">
        <v>-232.47</v>
      </c>
      <c r="D30" s="15">
        <v>-252.69</v>
      </c>
      <c r="E30" s="15">
        <v>-262.79</v>
      </c>
      <c r="F30" s="15">
        <v>-293.12</v>
      </c>
      <c r="G30" s="15">
        <v>-313.33</v>
      </c>
      <c r="H30" s="15">
        <v>-333.55</v>
      </c>
      <c r="I30" s="15">
        <v>-353.76</v>
      </c>
      <c r="J30" s="15">
        <v>-373.98</v>
      </c>
      <c r="K30" s="15">
        <v>-394.19</v>
      </c>
      <c r="L30" s="15">
        <v>-434.62</v>
      </c>
      <c r="M30" s="15">
        <v>-454.84</v>
      </c>
      <c r="N30" s="15">
        <v>-475.05</v>
      </c>
      <c r="O30" s="15">
        <v>-495.27</v>
      </c>
      <c r="P30" s="15">
        <v>-515.48</v>
      </c>
    </row>
    <row r="31" spans="1:16" ht="13.5" customHeight="1">
      <c r="A31" s="9">
        <v>62</v>
      </c>
      <c r="B31" s="13" t="s">
        <v>26</v>
      </c>
      <c r="C31" s="15">
        <v>-86</v>
      </c>
      <c r="D31" s="15">
        <v>-86</v>
      </c>
      <c r="E31" s="15">
        <v>-86</v>
      </c>
      <c r="F31" s="15">
        <v>-86</v>
      </c>
      <c r="G31" s="15">
        <v>-86</v>
      </c>
      <c r="H31" s="15">
        <v>-86</v>
      </c>
      <c r="I31" s="15">
        <v>-86</v>
      </c>
      <c r="J31" s="15">
        <v>-86</v>
      </c>
      <c r="K31" s="15">
        <v>-86</v>
      </c>
      <c r="L31" s="15">
        <v>-86</v>
      </c>
      <c r="M31" s="15">
        <v>-86</v>
      </c>
      <c r="N31" s="15">
        <v>-86</v>
      </c>
      <c r="O31" s="15">
        <v>-86</v>
      </c>
      <c r="P31" s="15">
        <v>-86</v>
      </c>
    </row>
    <row r="32" spans="1:16" ht="13.5" customHeight="1">
      <c r="A32" s="5"/>
      <c r="B32" s="6" t="s">
        <v>27</v>
      </c>
      <c r="C32" s="15">
        <v>810</v>
      </c>
      <c r="D32" s="15">
        <v>810</v>
      </c>
      <c r="E32" s="15">
        <v>810</v>
      </c>
      <c r="F32" s="15">
        <v>810</v>
      </c>
      <c r="G32" s="15">
        <v>810</v>
      </c>
      <c r="H32" s="15">
        <v>810</v>
      </c>
      <c r="I32" s="15">
        <v>810</v>
      </c>
      <c r="J32" s="15">
        <v>810</v>
      </c>
      <c r="K32" s="15">
        <v>810</v>
      </c>
      <c r="L32" s="15">
        <v>810</v>
      </c>
      <c r="M32" s="15">
        <v>810</v>
      </c>
      <c r="N32" s="15">
        <v>810</v>
      </c>
      <c r="O32" s="15">
        <v>810</v>
      </c>
      <c r="P32" s="15">
        <v>810</v>
      </c>
    </row>
    <row r="33" spans="1:16" ht="13.5" customHeight="1">
      <c r="A33" s="9"/>
      <c r="B33" s="14" t="s">
        <v>28</v>
      </c>
      <c r="C33" s="16">
        <f aca="true" t="shared" si="1" ref="C33:P33">SUM(C21:C32)</f>
        <v>10051.860000000002</v>
      </c>
      <c r="D33" s="16">
        <f t="shared" si="1"/>
        <v>10175.139999999998</v>
      </c>
      <c r="E33" s="16">
        <f t="shared" si="1"/>
        <v>10236.769999999999</v>
      </c>
      <c r="F33" s="16">
        <f t="shared" si="1"/>
        <v>10421.66</v>
      </c>
      <c r="G33" s="16">
        <f t="shared" si="1"/>
        <v>10569.94</v>
      </c>
      <c r="H33" s="16">
        <f t="shared" si="1"/>
        <v>10693.2</v>
      </c>
      <c r="I33" s="16">
        <f t="shared" si="1"/>
        <v>10816.470000000001</v>
      </c>
      <c r="J33" s="16">
        <f t="shared" si="1"/>
        <v>11318.51</v>
      </c>
      <c r="K33" s="16">
        <f t="shared" si="1"/>
        <v>11861.239999999998</v>
      </c>
      <c r="L33" s="16">
        <f t="shared" si="1"/>
        <v>12946.7</v>
      </c>
      <c r="M33" s="16">
        <f t="shared" si="1"/>
        <v>13489.409999999998</v>
      </c>
      <c r="N33" s="16">
        <f t="shared" si="1"/>
        <v>14032.140000000001</v>
      </c>
      <c r="O33" s="16">
        <f t="shared" si="1"/>
        <v>14574.87</v>
      </c>
      <c r="P33" s="16">
        <f t="shared" si="1"/>
        <v>15117.6</v>
      </c>
    </row>
    <row r="34" spans="1:16" ht="13.5" customHeight="1">
      <c r="A34" s="27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3:10" ht="13.5" customHeight="1">
      <c r="C35" s="22"/>
      <c r="D35" s="17"/>
      <c r="E35" s="17"/>
      <c r="F35" s="23"/>
      <c r="G35" s="23"/>
      <c r="I35" s="23"/>
      <c r="J35" s="23"/>
    </row>
    <row r="36" spans="2:15" ht="13.5" customHeight="1">
      <c r="B36" s="19" t="s">
        <v>45</v>
      </c>
      <c r="C36" s="22"/>
      <c r="D36" s="11"/>
      <c r="E36" s="17"/>
      <c r="F36" s="24"/>
      <c r="G36" s="24"/>
      <c r="H36" s="11"/>
      <c r="I36" s="23"/>
      <c r="J36" s="23"/>
      <c r="K36" s="11"/>
      <c r="L36" s="11"/>
      <c r="M36" s="11"/>
      <c r="N36" s="11"/>
      <c r="O36" s="11"/>
    </row>
    <row r="37" spans="1:16" ht="13.5" customHeight="1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4" t="s">
        <v>15</v>
      </c>
      <c r="P37" s="4" t="s">
        <v>16</v>
      </c>
    </row>
    <row r="38" spans="1:16" ht="12.75">
      <c r="A38" s="9">
        <v>1</v>
      </c>
      <c r="B38" s="13" t="s">
        <v>17</v>
      </c>
      <c r="C38" s="15">
        <v>3714.95</v>
      </c>
      <c r="D38" s="15">
        <v>3714.95</v>
      </c>
      <c r="E38" s="15">
        <v>3714.95</v>
      </c>
      <c r="F38" s="15">
        <v>3714.95</v>
      </c>
      <c r="G38" s="15">
        <v>3714.95</v>
      </c>
      <c r="H38" s="15">
        <v>3714.95</v>
      </c>
      <c r="I38" s="15">
        <v>3714.95</v>
      </c>
      <c r="J38" s="15">
        <v>3714.95</v>
      </c>
      <c r="K38" s="15">
        <v>3714.95</v>
      </c>
      <c r="L38" s="15">
        <v>3714.95</v>
      </c>
      <c r="M38" s="15">
        <v>3714.95</v>
      </c>
      <c r="N38" s="15">
        <v>3714.95</v>
      </c>
      <c r="O38" s="15">
        <v>3714.95</v>
      </c>
      <c r="P38" s="15">
        <v>3714.95</v>
      </c>
    </row>
    <row r="39" spans="1:17" ht="12.75">
      <c r="A39" s="9">
        <v>4</v>
      </c>
      <c r="B39" s="13" t="s">
        <v>18</v>
      </c>
      <c r="C39" s="15">
        <v>1302.42</v>
      </c>
      <c r="D39" s="15">
        <v>1432.66</v>
      </c>
      <c r="E39" s="15">
        <v>1497.78</v>
      </c>
      <c r="F39" s="15">
        <v>1693.14</v>
      </c>
      <c r="G39" s="15">
        <v>1823.38</v>
      </c>
      <c r="H39" s="15">
        <v>1953.63</v>
      </c>
      <c r="I39" s="15">
        <v>2083.87</v>
      </c>
      <c r="J39" s="15">
        <v>2214.11</v>
      </c>
      <c r="K39" s="15">
        <v>2344.35</v>
      </c>
      <c r="L39" s="15">
        <v>2604.84</v>
      </c>
      <c r="M39" s="15">
        <v>2735.08</v>
      </c>
      <c r="N39" s="15">
        <v>2865.32</v>
      </c>
      <c r="O39" s="15">
        <v>2995.56</v>
      </c>
      <c r="P39" s="15">
        <v>3125.8</v>
      </c>
      <c r="Q39" s="26"/>
    </row>
    <row r="40" spans="1:16" ht="12.75">
      <c r="A40" s="9">
        <v>5</v>
      </c>
      <c r="B40" s="13" t="s">
        <v>19</v>
      </c>
      <c r="C40" s="15">
        <v>780.14</v>
      </c>
      <c r="D40" s="15">
        <v>780.14</v>
      </c>
      <c r="E40" s="15">
        <v>780.14</v>
      </c>
      <c r="F40" s="15">
        <v>780.14</v>
      </c>
      <c r="G40" s="15">
        <v>780.14</v>
      </c>
      <c r="H40" s="15">
        <v>780.14</v>
      </c>
      <c r="I40" s="15">
        <v>780.14</v>
      </c>
      <c r="J40" s="15">
        <v>780.14</v>
      </c>
      <c r="K40" s="15">
        <v>780.14</v>
      </c>
      <c r="L40" s="15">
        <v>780.14</v>
      </c>
      <c r="M40" s="15">
        <v>780.14</v>
      </c>
      <c r="N40" s="15">
        <v>780.14</v>
      </c>
      <c r="O40" s="15">
        <v>780.14</v>
      </c>
      <c r="P40" s="15">
        <v>780.14</v>
      </c>
    </row>
    <row r="41" spans="1:16" ht="12.75">
      <c r="A41" s="9">
        <v>9</v>
      </c>
      <c r="B41" s="13" t="s">
        <v>20</v>
      </c>
      <c r="C41" s="15">
        <v>2622.16</v>
      </c>
      <c r="D41" s="15">
        <v>2190.48</v>
      </c>
      <c r="E41" s="15">
        <v>1974.64</v>
      </c>
      <c r="F41" s="15">
        <v>1327.12</v>
      </c>
      <c r="G41" s="15">
        <v>920.45</v>
      </c>
      <c r="H41" s="15">
        <v>488.77</v>
      </c>
      <c r="I41" s="15">
        <v>57.1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2.75">
      <c r="A42" s="9">
        <v>10</v>
      </c>
      <c r="B42" s="13" t="s">
        <v>21</v>
      </c>
      <c r="C42" s="15">
        <v>0</v>
      </c>
      <c r="D42" s="15">
        <v>371.5</v>
      </c>
      <c r="E42" s="15">
        <v>557.25</v>
      </c>
      <c r="F42" s="15">
        <v>1114.49</v>
      </c>
      <c r="G42" s="15">
        <v>1485.98</v>
      </c>
      <c r="H42" s="15">
        <v>1857.48</v>
      </c>
      <c r="I42" s="15">
        <v>2228.97</v>
      </c>
      <c r="J42" s="15">
        <v>2600.47</v>
      </c>
      <c r="K42" s="15">
        <v>2971.96</v>
      </c>
      <c r="L42" s="15">
        <v>3714.95</v>
      </c>
      <c r="M42" s="15">
        <v>4086.45</v>
      </c>
      <c r="N42" s="15">
        <v>4457.94</v>
      </c>
      <c r="O42" s="15">
        <v>4829.44</v>
      </c>
      <c r="P42" s="15">
        <v>5200.93</v>
      </c>
    </row>
    <row r="43" spans="1:16" ht="12.75">
      <c r="A43" s="9">
        <v>27</v>
      </c>
      <c r="B43" s="13" t="s">
        <v>22</v>
      </c>
      <c r="C43" s="15">
        <v>1485.98</v>
      </c>
      <c r="D43" s="15">
        <v>1634.58</v>
      </c>
      <c r="E43" s="15">
        <v>1708.88</v>
      </c>
      <c r="F43" s="15">
        <v>1931.78</v>
      </c>
      <c r="G43" s="15">
        <v>2080.37</v>
      </c>
      <c r="H43" s="15">
        <v>2228.97</v>
      </c>
      <c r="I43" s="15">
        <v>2377.57</v>
      </c>
      <c r="J43" s="15">
        <v>2526.17</v>
      </c>
      <c r="K43" s="15">
        <v>2674.76</v>
      </c>
      <c r="L43" s="15">
        <v>2971.96</v>
      </c>
      <c r="M43" s="15">
        <v>3120.56</v>
      </c>
      <c r="N43" s="15">
        <v>3269.16</v>
      </c>
      <c r="O43" s="15">
        <v>3417.76</v>
      </c>
      <c r="P43" s="15">
        <v>3566.35</v>
      </c>
    </row>
    <row r="44" spans="1:16" ht="12.75">
      <c r="A44" s="9">
        <v>42</v>
      </c>
      <c r="B44" s="13" t="s">
        <v>32</v>
      </c>
      <c r="C44" s="15">
        <v>739</v>
      </c>
      <c r="D44" s="15">
        <v>739</v>
      </c>
      <c r="E44" s="15">
        <v>739</v>
      </c>
      <c r="F44" s="15">
        <v>739</v>
      </c>
      <c r="G44" s="15">
        <v>739</v>
      </c>
      <c r="H44" s="15">
        <v>739</v>
      </c>
      <c r="I44" s="15">
        <v>739</v>
      </c>
      <c r="J44" s="15">
        <v>739</v>
      </c>
      <c r="K44" s="15">
        <v>739</v>
      </c>
      <c r="L44" s="15">
        <v>739</v>
      </c>
      <c r="M44" s="15">
        <v>739</v>
      </c>
      <c r="N44" s="15">
        <v>739</v>
      </c>
      <c r="O44" s="15">
        <v>739</v>
      </c>
      <c r="P44" s="15">
        <v>739</v>
      </c>
    </row>
    <row r="45" spans="1:16" ht="12.75">
      <c r="A45" s="9">
        <v>50</v>
      </c>
      <c r="B45" s="13" t="s">
        <v>23</v>
      </c>
      <c r="C45" s="15">
        <v>-657.92</v>
      </c>
      <c r="D45" s="15">
        <v>-715.13</v>
      </c>
      <c r="E45" s="15">
        <v>-743.73</v>
      </c>
      <c r="F45" s="15">
        <v>-829.55</v>
      </c>
      <c r="G45" s="15">
        <v>-886.76</v>
      </c>
      <c r="H45" s="15">
        <v>-943.97</v>
      </c>
      <c r="I45" s="15">
        <v>-1001.18</v>
      </c>
      <c r="J45" s="15">
        <v>-1058.39</v>
      </c>
      <c r="K45" s="15">
        <v>-1115.6</v>
      </c>
      <c r="L45" s="15">
        <v>-1230.02</v>
      </c>
      <c r="M45" s="15">
        <v>-1287.23</v>
      </c>
      <c r="N45" s="15">
        <v>-1344.44</v>
      </c>
      <c r="O45" s="15">
        <v>-1401.65</v>
      </c>
      <c r="P45" s="15">
        <v>-1458.86</v>
      </c>
    </row>
    <row r="46" spans="1:16" ht="12.75">
      <c r="A46" s="9">
        <v>51</v>
      </c>
      <c r="B46" s="13" t="s">
        <v>24</v>
      </c>
      <c r="C46" s="15">
        <v>-119.62</v>
      </c>
      <c r="D46" s="15">
        <v>-130.02</v>
      </c>
      <c r="E46" s="15">
        <v>-135.22</v>
      </c>
      <c r="F46" s="15">
        <v>-150.83</v>
      </c>
      <c r="G46" s="15">
        <v>-161.23</v>
      </c>
      <c r="H46" s="15">
        <v>-171.63</v>
      </c>
      <c r="I46" s="15">
        <v>-182.03</v>
      </c>
      <c r="J46" s="15">
        <v>-192.43</v>
      </c>
      <c r="K46" s="15">
        <v>-202.84</v>
      </c>
      <c r="L46" s="15">
        <v>-223.64</v>
      </c>
      <c r="M46" s="15">
        <v>-234.04</v>
      </c>
      <c r="N46" s="15">
        <v>-244.44</v>
      </c>
      <c r="O46" s="15">
        <v>-254.85</v>
      </c>
      <c r="P46" s="15">
        <v>-265.25</v>
      </c>
    </row>
    <row r="47" spans="1:16" ht="12.75">
      <c r="A47" s="9">
        <v>53</v>
      </c>
      <c r="B47" s="13" t="s">
        <v>25</v>
      </c>
      <c r="C47" s="15">
        <v>-239.24</v>
      </c>
      <c r="D47" s="15">
        <v>-260.05</v>
      </c>
      <c r="E47" s="15">
        <v>-270.45</v>
      </c>
      <c r="F47" s="15">
        <v>-301.65</v>
      </c>
      <c r="G47" s="15">
        <v>-322.46</v>
      </c>
      <c r="H47" s="15">
        <v>-343.26</v>
      </c>
      <c r="I47" s="15">
        <v>-364.07</v>
      </c>
      <c r="J47" s="15">
        <v>-384.87</v>
      </c>
      <c r="K47" s="15">
        <v>-405.67</v>
      </c>
      <c r="L47" s="15">
        <v>-447.28</v>
      </c>
      <c r="M47" s="15">
        <v>-468.08</v>
      </c>
      <c r="N47" s="15">
        <v>-488.89</v>
      </c>
      <c r="O47" s="15">
        <v>-509.69</v>
      </c>
      <c r="P47" s="15">
        <v>-530.49</v>
      </c>
    </row>
    <row r="48" spans="1:16" ht="12.75">
      <c r="A48" s="9">
        <v>62</v>
      </c>
      <c r="B48" s="13" t="s">
        <v>26</v>
      </c>
      <c r="C48" s="15">
        <v>-86</v>
      </c>
      <c r="D48" s="15">
        <v>-86</v>
      </c>
      <c r="E48" s="15">
        <v>-86</v>
      </c>
      <c r="F48" s="15">
        <v>-86</v>
      </c>
      <c r="G48" s="15">
        <v>-86</v>
      </c>
      <c r="H48" s="15">
        <v>-86</v>
      </c>
      <c r="I48" s="15">
        <v>-86</v>
      </c>
      <c r="J48" s="15">
        <v>-86</v>
      </c>
      <c r="K48" s="15">
        <v>-86</v>
      </c>
      <c r="L48" s="15">
        <v>-86</v>
      </c>
      <c r="M48" s="15">
        <v>-86</v>
      </c>
      <c r="N48" s="15">
        <v>-86</v>
      </c>
      <c r="O48" s="15">
        <v>-86</v>
      </c>
      <c r="P48" s="15">
        <v>-86</v>
      </c>
    </row>
    <row r="49" spans="1:16" ht="12.75">
      <c r="A49" s="5"/>
      <c r="B49" s="6" t="s">
        <v>27</v>
      </c>
      <c r="C49" s="15">
        <v>810</v>
      </c>
      <c r="D49" s="15">
        <v>810</v>
      </c>
      <c r="E49" s="15">
        <v>810</v>
      </c>
      <c r="F49" s="15">
        <v>810</v>
      </c>
      <c r="G49" s="15">
        <v>810</v>
      </c>
      <c r="H49" s="15">
        <v>810</v>
      </c>
      <c r="I49" s="15">
        <v>810</v>
      </c>
      <c r="J49" s="15">
        <v>810</v>
      </c>
      <c r="K49" s="15">
        <v>810</v>
      </c>
      <c r="L49" s="15">
        <v>810</v>
      </c>
      <c r="M49" s="15">
        <v>810</v>
      </c>
      <c r="N49" s="15">
        <v>810</v>
      </c>
      <c r="O49" s="15">
        <v>810</v>
      </c>
      <c r="P49" s="15">
        <v>810</v>
      </c>
    </row>
    <row r="50" spans="1:16" ht="12.75">
      <c r="A50" s="9"/>
      <c r="B50" s="14" t="s">
        <v>28</v>
      </c>
      <c r="C50" s="16">
        <f aca="true" t="shared" si="2" ref="C50:P50">SUM(C38:C49)</f>
        <v>10351.869999999999</v>
      </c>
      <c r="D50" s="16">
        <f t="shared" si="2"/>
        <v>10482.11</v>
      </c>
      <c r="E50" s="16">
        <f t="shared" si="2"/>
        <v>10547.24</v>
      </c>
      <c r="F50" s="16">
        <f t="shared" si="2"/>
        <v>10742.590000000002</v>
      </c>
      <c r="G50" s="16">
        <f t="shared" si="2"/>
        <v>10897.820000000002</v>
      </c>
      <c r="H50" s="16">
        <f t="shared" si="2"/>
        <v>11028.08</v>
      </c>
      <c r="I50" s="16">
        <f t="shared" si="2"/>
        <v>11158.32</v>
      </c>
      <c r="J50" s="16">
        <f t="shared" si="2"/>
        <v>11663.15</v>
      </c>
      <c r="K50" s="16">
        <f t="shared" si="2"/>
        <v>12225.05</v>
      </c>
      <c r="L50" s="16">
        <f t="shared" si="2"/>
        <v>13348.9</v>
      </c>
      <c r="M50" s="16">
        <f t="shared" si="2"/>
        <v>13910.829999999998</v>
      </c>
      <c r="N50" s="16">
        <f t="shared" si="2"/>
        <v>14472.74</v>
      </c>
      <c r="O50" s="16">
        <f t="shared" si="2"/>
        <v>15034.659999999998</v>
      </c>
      <c r="P50" s="16">
        <f t="shared" si="2"/>
        <v>15596.569999999998</v>
      </c>
    </row>
    <row r="51" spans="1:16" ht="12.75">
      <c r="A51" s="27"/>
      <c r="B51" s="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ht="15" customHeight="1"/>
    <row r="53" spans="2:15" ht="13.5" customHeight="1">
      <c r="B53" s="19" t="s">
        <v>46</v>
      </c>
      <c r="C53" s="22"/>
      <c r="D53" s="11"/>
      <c r="E53" s="17"/>
      <c r="F53" s="24"/>
      <c r="G53" s="24"/>
      <c r="H53" s="11"/>
      <c r="I53" s="23"/>
      <c r="J53" s="23"/>
      <c r="K53" s="11"/>
      <c r="L53" s="11"/>
      <c r="M53" s="11"/>
      <c r="N53" s="11"/>
      <c r="O53" s="11"/>
    </row>
    <row r="54" spans="1:16" ht="13.5" customHeight="1">
      <c r="A54" s="3" t="s">
        <v>1</v>
      </c>
      <c r="B54" s="3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4" t="s">
        <v>12</v>
      </c>
      <c r="M54" s="4" t="s">
        <v>13</v>
      </c>
      <c r="N54" s="4" t="s">
        <v>14</v>
      </c>
      <c r="O54" s="4" t="s">
        <v>15</v>
      </c>
      <c r="P54" s="4" t="s">
        <v>16</v>
      </c>
    </row>
    <row r="55" spans="1:16" ht="12.75">
      <c r="A55" s="9">
        <v>1</v>
      </c>
      <c r="B55" s="13" t="s">
        <v>17</v>
      </c>
      <c r="C55" s="15">
        <v>3855.14</v>
      </c>
      <c r="D55" s="15">
        <v>3855.14</v>
      </c>
      <c r="E55" s="15">
        <v>3855.14</v>
      </c>
      <c r="F55" s="15">
        <v>3855.14</v>
      </c>
      <c r="G55" s="15">
        <v>3855.14</v>
      </c>
      <c r="H55" s="15">
        <v>3855.14</v>
      </c>
      <c r="I55" s="15">
        <v>3855.14</v>
      </c>
      <c r="J55" s="15">
        <v>3855.14</v>
      </c>
      <c r="K55" s="15">
        <v>3855.14</v>
      </c>
      <c r="L55" s="15">
        <v>3855.14</v>
      </c>
      <c r="M55" s="15">
        <v>3855.14</v>
      </c>
      <c r="N55" s="15">
        <v>3855.14</v>
      </c>
      <c r="O55" s="15">
        <v>3855.14</v>
      </c>
      <c r="P55" s="15">
        <v>3855.14</v>
      </c>
    </row>
    <row r="56" spans="1:17" ht="12.75">
      <c r="A56" s="9">
        <v>4</v>
      </c>
      <c r="B56" s="13" t="s">
        <v>18</v>
      </c>
      <c r="C56" s="15">
        <v>1395.45</v>
      </c>
      <c r="D56" s="15">
        <v>1534.99</v>
      </c>
      <c r="E56" s="15">
        <v>1604.76</v>
      </c>
      <c r="F56" s="15">
        <v>1814.08</v>
      </c>
      <c r="G56" s="15">
        <v>1953.63</v>
      </c>
      <c r="H56" s="15">
        <v>2093.17</v>
      </c>
      <c r="I56" s="15">
        <v>2232.72</v>
      </c>
      <c r="J56" s="15">
        <v>2372.26</v>
      </c>
      <c r="K56" s="15">
        <v>2511.81</v>
      </c>
      <c r="L56" s="15">
        <v>2790.9</v>
      </c>
      <c r="M56" s="15">
        <v>2930.44</v>
      </c>
      <c r="N56" s="15">
        <v>3069.99</v>
      </c>
      <c r="O56" s="15">
        <v>3209.53</v>
      </c>
      <c r="P56" s="15">
        <v>3349.08</v>
      </c>
      <c r="Q56" s="26"/>
    </row>
    <row r="57" spans="1:16" ht="12.75">
      <c r="A57" s="9">
        <v>5</v>
      </c>
      <c r="B57" s="13" t="s">
        <v>19</v>
      </c>
      <c r="C57" s="15">
        <v>809.58</v>
      </c>
      <c r="D57" s="15">
        <v>809.58</v>
      </c>
      <c r="E57" s="15">
        <v>809.58</v>
      </c>
      <c r="F57" s="15">
        <v>809.58</v>
      </c>
      <c r="G57" s="15">
        <v>809.58</v>
      </c>
      <c r="H57" s="15">
        <v>809.58</v>
      </c>
      <c r="I57" s="15">
        <v>809.58</v>
      </c>
      <c r="J57" s="15">
        <v>809.58</v>
      </c>
      <c r="K57" s="15">
        <v>809.58</v>
      </c>
      <c r="L57" s="15">
        <v>809.58</v>
      </c>
      <c r="M57" s="15">
        <v>809.58</v>
      </c>
      <c r="N57" s="15">
        <v>809.58</v>
      </c>
      <c r="O57" s="15">
        <v>809.58</v>
      </c>
      <c r="P57" s="15">
        <v>809.58</v>
      </c>
    </row>
    <row r="58" spans="1:16" ht="12.75">
      <c r="A58" s="9">
        <v>9</v>
      </c>
      <c r="B58" s="13" t="s">
        <v>20</v>
      </c>
      <c r="C58" s="15">
        <v>2841.8</v>
      </c>
      <c r="D58" s="15">
        <v>2393.82</v>
      </c>
      <c r="E58" s="15">
        <v>2169.84</v>
      </c>
      <c r="F58" s="15">
        <v>1497.9</v>
      </c>
      <c r="G58" s="15">
        <v>1074.92</v>
      </c>
      <c r="H58" s="15">
        <v>626.95</v>
      </c>
      <c r="I58" s="15">
        <v>179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1:16" ht="12.75">
      <c r="A59" s="9">
        <v>10</v>
      </c>
      <c r="B59" s="13" t="s">
        <v>21</v>
      </c>
      <c r="C59" s="15">
        <v>0</v>
      </c>
      <c r="D59" s="15">
        <v>385.52</v>
      </c>
      <c r="E59" s="15">
        <v>578.28</v>
      </c>
      <c r="F59" s="15">
        <v>1156.54</v>
      </c>
      <c r="G59" s="15">
        <v>1542.06</v>
      </c>
      <c r="H59" s="15">
        <v>1927.58</v>
      </c>
      <c r="I59" s="15">
        <v>2313.08</v>
      </c>
      <c r="J59" s="15">
        <v>2698.6</v>
      </c>
      <c r="K59" s="15">
        <v>3084.12</v>
      </c>
      <c r="L59" s="15">
        <v>3855.14</v>
      </c>
      <c r="M59" s="15">
        <v>4240.66</v>
      </c>
      <c r="N59" s="15">
        <v>4626.16</v>
      </c>
      <c r="O59" s="15">
        <v>5011.68</v>
      </c>
      <c r="P59" s="15">
        <v>5397.2</v>
      </c>
    </row>
    <row r="60" spans="1:16" ht="12.75">
      <c r="A60" s="9">
        <v>27</v>
      </c>
      <c r="B60" s="13" t="s">
        <v>22</v>
      </c>
      <c r="C60" s="15">
        <v>1542.05</v>
      </c>
      <c r="D60" s="15">
        <v>1696.26</v>
      </c>
      <c r="E60" s="15">
        <v>1773.36</v>
      </c>
      <c r="F60" s="15">
        <v>2004.67</v>
      </c>
      <c r="G60" s="15">
        <v>2158.88</v>
      </c>
      <c r="H60" s="15">
        <v>2313.08</v>
      </c>
      <c r="I60" s="15">
        <v>2467.29</v>
      </c>
      <c r="J60" s="15">
        <v>2621.5</v>
      </c>
      <c r="K60" s="15">
        <v>2775.7</v>
      </c>
      <c r="L60" s="15">
        <v>3084.11</v>
      </c>
      <c r="M60" s="15">
        <v>3238.31</v>
      </c>
      <c r="N60" s="15">
        <v>3392.52</v>
      </c>
      <c r="O60" s="15">
        <v>3546.73</v>
      </c>
      <c r="P60" s="15">
        <v>3700.93</v>
      </c>
    </row>
    <row r="61" spans="1:16" ht="12.75">
      <c r="A61" s="9">
        <v>42</v>
      </c>
      <c r="B61" s="13" t="s">
        <v>32</v>
      </c>
      <c r="C61" s="15">
        <v>939</v>
      </c>
      <c r="D61" s="15">
        <v>939</v>
      </c>
      <c r="E61" s="15">
        <v>939</v>
      </c>
      <c r="F61" s="15">
        <v>939</v>
      </c>
      <c r="G61" s="15">
        <v>939</v>
      </c>
      <c r="H61" s="15">
        <v>939</v>
      </c>
      <c r="I61" s="15">
        <v>939</v>
      </c>
      <c r="J61" s="15">
        <v>939</v>
      </c>
      <c r="K61" s="15">
        <v>939</v>
      </c>
      <c r="L61" s="15">
        <v>939</v>
      </c>
      <c r="M61" s="15">
        <v>939</v>
      </c>
      <c r="N61" s="15">
        <v>939</v>
      </c>
      <c r="O61" s="15">
        <v>939</v>
      </c>
      <c r="P61" s="15">
        <v>939</v>
      </c>
    </row>
    <row r="62" spans="1:16" ht="12.75">
      <c r="A62" s="9">
        <v>50</v>
      </c>
      <c r="B62" s="13" t="s">
        <v>23</v>
      </c>
      <c r="C62" s="15">
        <v>-682.74</v>
      </c>
      <c r="D62" s="15">
        <v>-742.12</v>
      </c>
      <c r="E62" s="15">
        <v>-771.8</v>
      </c>
      <c r="F62" s="15">
        <v>-860.85</v>
      </c>
      <c r="G62" s="15">
        <v>-920.22</v>
      </c>
      <c r="H62" s="15">
        <v>-979.59</v>
      </c>
      <c r="I62" s="15">
        <v>-1038.96</v>
      </c>
      <c r="J62" s="15">
        <v>-1098.33</v>
      </c>
      <c r="K62" s="15">
        <v>-1157.7</v>
      </c>
      <c r="L62" s="15">
        <v>-1276.44</v>
      </c>
      <c r="M62" s="15">
        <v>-1335.81</v>
      </c>
      <c r="N62" s="15">
        <v>-1395.17</v>
      </c>
      <c r="O62" s="15">
        <v>-1454.54</v>
      </c>
      <c r="P62" s="15">
        <v>-1513.91</v>
      </c>
    </row>
    <row r="63" spans="1:16" ht="12.75">
      <c r="A63" s="9">
        <v>51</v>
      </c>
      <c r="B63" s="13" t="s">
        <v>24</v>
      </c>
      <c r="C63" s="15">
        <v>-124.14</v>
      </c>
      <c r="D63" s="15">
        <v>-134.93</v>
      </c>
      <c r="E63" s="15">
        <v>-140.33</v>
      </c>
      <c r="F63" s="15">
        <v>-156.52</v>
      </c>
      <c r="G63" s="15">
        <v>-167.31</v>
      </c>
      <c r="H63" s="15">
        <v>-178.11</v>
      </c>
      <c r="I63" s="15">
        <v>-188.9</v>
      </c>
      <c r="J63" s="15">
        <v>-199.7</v>
      </c>
      <c r="K63" s="15">
        <v>-210.49</v>
      </c>
      <c r="L63" s="15">
        <v>-232.08</v>
      </c>
      <c r="M63" s="15">
        <v>-242.87</v>
      </c>
      <c r="N63" s="15">
        <v>-253.67</v>
      </c>
      <c r="O63" s="15">
        <v>-264.46</v>
      </c>
      <c r="P63" s="15">
        <v>-275.26</v>
      </c>
    </row>
    <row r="64" spans="1:16" ht="12.75">
      <c r="A64" s="9">
        <v>53</v>
      </c>
      <c r="B64" s="13" t="s">
        <v>25</v>
      </c>
      <c r="C64" s="15">
        <v>-248.27</v>
      </c>
      <c r="D64" s="15">
        <v>-269.86</v>
      </c>
      <c r="E64" s="15">
        <v>-280.65</v>
      </c>
      <c r="F64" s="15">
        <v>-313.04</v>
      </c>
      <c r="G64" s="15">
        <v>-334.63</v>
      </c>
      <c r="H64" s="15">
        <v>-356.22</v>
      </c>
      <c r="I64" s="15">
        <v>-377.8</v>
      </c>
      <c r="J64" s="15">
        <v>-399.39</v>
      </c>
      <c r="K64" s="15">
        <v>-420.98</v>
      </c>
      <c r="L64" s="15">
        <v>-464.16</v>
      </c>
      <c r="M64" s="15">
        <v>-485.75</v>
      </c>
      <c r="N64" s="15">
        <v>-507.34</v>
      </c>
      <c r="O64" s="15">
        <v>-528.93</v>
      </c>
      <c r="P64" s="15">
        <v>-550.51</v>
      </c>
    </row>
    <row r="65" spans="1:16" ht="12.75">
      <c r="A65" s="9">
        <v>62</v>
      </c>
      <c r="B65" s="13" t="s">
        <v>26</v>
      </c>
      <c r="C65" s="15">
        <v>-86</v>
      </c>
      <c r="D65" s="15">
        <v>-86</v>
      </c>
      <c r="E65" s="15">
        <v>-86</v>
      </c>
      <c r="F65" s="15">
        <v>-86</v>
      </c>
      <c r="G65" s="15">
        <v>-86</v>
      </c>
      <c r="H65" s="15">
        <v>-86</v>
      </c>
      <c r="I65" s="15">
        <v>-86</v>
      </c>
      <c r="J65" s="15">
        <v>-86</v>
      </c>
      <c r="K65" s="15">
        <v>-86</v>
      </c>
      <c r="L65" s="15">
        <v>-86</v>
      </c>
      <c r="M65" s="15">
        <v>-86</v>
      </c>
      <c r="N65" s="15">
        <v>-86</v>
      </c>
      <c r="O65" s="15">
        <v>-86</v>
      </c>
      <c r="P65" s="15">
        <v>-86</v>
      </c>
    </row>
    <row r="66" spans="1:16" ht="12.75">
      <c r="A66" s="5"/>
      <c r="B66" s="6" t="s">
        <v>27</v>
      </c>
      <c r="C66" s="15">
        <v>810</v>
      </c>
      <c r="D66" s="15">
        <v>810</v>
      </c>
      <c r="E66" s="15">
        <v>810</v>
      </c>
      <c r="F66" s="15">
        <v>810</v>
      </c>
      <c r="G66" s="15">
        <v>810</v>
      </c>
      <c r="H66" s="15">
        <v>810</v>
      </c>
      <c r="I66" s="15">
        <v>810</v>
      </c>
      <c r="J66" s="15">
        <v>810</v>
      </c>
      <c r="K66" s="15">
        <v>810</v>
      </c>
      <c r="L66" s="15">
        <v>810</v>
      </c>
      <c r="M66" s="15">
        <v>810</v>
      </c>
      <c r="N66" s="15">
        <v>810</v>
      </c>
      <c r="O66" s="15">
        <v>810</v>
      </c>
      <c r="P66" s="15">
        <v>810</v>
      </c>
    </row>
    <row r="67" spans="1:16" ht="12.75">
      <c r="A67" s="9"/>
      <c r="B67" s="14" t="s">
        <v>28</v>
      </c>
      <c r="C67" s="16">
        <f aca="true" t="shared" si="3" ref="C67:P67">SUM(C55:C66)</f>
        <v>11051.87</v>
      </c>
      <c r="D67" s="16">
        <f t="shared" si="3"/>
        <v>11191.4</v>
      </c>
      <c r="E67" s="16">
        <f t="shared" si="3"/>
        <v>11261.180000000002</v>
      </c>
      <c r="F67" s="16">
        <f t="shared" si="3"/>
        <v>11470.499999999996</v>
      </c>
      <c r="G67" s="16">
        <f t="shared" si="3"/>
        <v>11635.050000000001</v>
      </c>
      <c r="H67" s="16">
        <f t="shared" si="3"/>
        <v>11774.579999999998</v>
      </c>
      <c r="I67" s="16">
        <f t="shared" si="3"/>
        <v>11914.150000000003</v>
      </c>
      <c r="J67" s="16">
        <f t="shared" si="3"/>
        <v>12322.66</v>
      </c>
      <c r="K67" s="16">
        <f t="shared" si="3"/>
        <v>12910.179999999998</v>
      </c>
      <c r="L67" s="16">
        <f t="shared" si="3"/>
        <v>14085.19</v>
      </c>
      <c r="M67" s="16">
        <f t="shared" si="3"/>
        <v>14672.699999999999</v>
      </c>
      <c r="N67" s="16">
        <f t="shared" si="3"/>
        <v>15260.21</v>
      </c>
      <c r="O67" s="16">
        <f t="shared" si="3"/>
        <v>15847.73</v>
      </c>
      <c r="P67" s="16">
        <f t="shared" si="3"/>
        <v>16435.25</v>
      </c>
    </row>
    <row r="68" spans="1:16" ht="12.75">
      <c r="A68" s="27"/>
      <c r="B68" s="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70" spans="2:15" ht="13.5" customHeight="1">
      <c r="B70" s="19" t="s">
        <v>47</v>
      </c>
      <c r="C70" s="22"/>
      <c r="D70" s="11"/>
      <c r="E70" s="17"/>
      <c r="F70" s="24"/>
      <c r="G70" s="24"/>
      <c r="H70" s="11"/>
      <c r="I70" s="23"/>
      <c r="J70" s="23"/>
      <c r="K70" s="11"/>
      <c r="L70" s="11"/>
      <c r="M70" s="11"/>
      <c r="N70" s="11"/>
      <c r="O70" s="11"/>
    </row>
    <row r="71" spans="1:16" ht="13.5" customHeight="1">
      <c r="A71" s="3" t="s">
        <v>1</v>
      </c>
      <c r="B71" s="3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  <c r="L71" s="4" t="s">
        <v>12</v>
      </c>
      <c r="M71" s="4" t="s">
        <v>13</v>
      </c>
      <c r="N71" s="4" t="s">
        <v>14</v>
      </c>
      <c r="O71" s="4" t="s">
        <v>15</v>
      </c>
      <c r="P71" s="4" t="s">
        <v>16</v>
      </c>
    </row>
    <row r="72" spans="1:16" ht="12.75">
      <c r="A72" s="9">
        <v>1</v>
      </c>
      <c r="B72" s="13" t="s">
        <v>17</v>
      </c>
      <c r="C72" s="15">
        <v>3925.22</v>
      </c>
      <c r="D72" s="15">
        <v>3925.22</v>
      </c>
      <c r="E72" s="15">
        <v>3925.22</v>
      </c>
      <c r="F72" s="15">
        <v>3925.22</v>
      </c>
      <c r="G72" s="15">
        <v>3925.22</v>
      </c>
      <c r="H72" s="15">
        <v>3925.22</v>
      </c>
      <c r="I72" s="15">
        <v>3925.22</v>
      </c>
      <c r="J72" s="15">
        <v>3925.22</v>
      </c>
      <c r="K72" s="15">
        <v>3925.22</v>
      </c>
      <c r="L72" s="15">
        <v>3925.22</v>
      </c>
      <c r="M72" s="15">
        <v>3925.22</v>
      </c>
      <c r="N72" s="15">
        <v>3925.22</v>
      </c>
      <c r="O72" s="15">
        <v>3925.22</v>
      </c>
      <c r="P72" s="15">
        <v>3925.22</v>
      </c>
    </row>
    <row r="73" spans="1:17" ht="12.75">
      <c r="A73" s="9">
        <v>4</v>
      </c>
      <c r="B73" s="13" t="s">
        <v>18</v>
      </c>
      <c r="C73" s="15">
        <v>1441.94</v>
      </c>
      <c r="D73" s="15">
        <v>1586.13</v>
      </c>
      <c r="E73" s="15">
        <v>1658.23</v>
      </c>
      <c r="F73" s="15">
        <v>1874.52</v>
      </c>
      <c r="G73" s="15">
        <v>2018.72</v>
      </c>
      <c r="H73" s="15">
        <v>2162.91</v>
      </c>
      <c r="I73" s="15">
        <v>2307.11</v>
      </c>
      <c r="J73" s="15">
        <v>2451.3</v>
      </c>
      <c r="K73" s="15">
        <v>2595.49</v>
      </c>
      <c r="L73" s="15">
        <v>2883.88</v>
      </c>
      <c r="M73" s="15">
        <v>3028.08</v>
      </c>
      <c r="N73" s="15">
        <v>3172.27</v>
      </c>
      <c r="O73" s="15">
        <v>3316.47</v>
      </c>
      <c r="P73" s="15">
        <v>3460.66</v>
      </c>
      <c r="Q73" s="26"/>
    </row>
    <row r="74" spans="1:16" ht="12.75">
      <c r="A74" s="9">
        <v>5</v>
      </c>
      <c r="B74" s="13" t="s">
        <v>19</v>
      </c>
      <c r="C74" s="15">
        <v>824.3</v>
      </c>
      <c r="D74" s="15">
        <v>824.3</v>
      </c>
      <c r="E74" s="15">
        <v>824.3</v>
      </c>
      <c r="F74" s="15">
        <v>824.3</v>
      </c>
      <c r="G74" s="15">
        <v>824.3</v>
      </c>
      <c r="H74" s="15">
        <v>824.3</v>
      </c>
      <c r="I74" s="15">
        <v>824.3</v>
      </c>
      <c r="J74" s="15">
        <v>824.3</v>
      </c>
      <c r="K74" s="15">
        <v>824.3</v>
      </c>
      <c r="L74" s="15">
        <v>824.3</v>
      </c>
      <c r="M74" s="15">
        <v>824.3</v>
      </c>
      <c r="N74" s="15">
        <v>824.3</v>
      </c>
      <c r="O74" s="15">
        <v>824.3</v>
      </c>
      <c r="P74" s="15">
        <v>824.3</v>
      </c>
    </row>
    <row r="75" spans="1:16" ht="12.75">
      <c r="A75" s="9">
        <v>9</v>
      </c>
      <c r="B75" s="13" t="s">
        <v>20</v>
      </c>
      <c r="C75" s="15">
        <v>2772.16</v>
      </c>
      <c r="D75" s="15">
        <v>2316.06</v>
      </c>
      <c r="E75" s="15">
        <v>2088</v>
      </c>
      <c r="F75" s="15">
        <v>1403.83</v>
      </c>
      <c r="G75" s="15">
        <v>972.72</v>
      </c>
      <c r="H75" s="15">
        <v>516.61</v>
      </c>
      <c r="I75" s="15">
        <v>60.51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</row>
    <row r="76" spans="1:16" ht="12.75">
      <c r="A76" s="9">
        <v>10</v>
      </c>
      <c r="B76" s="13" t="s">
        <v>21</v>
      </c>
      <c r="C76" s="15">
        <v>0</v>
      </c>
      <c r="D76" s="15">
        <v>392.52</v>
      </c>
      <c r="E76" s="15">
        <v>588.78</v>
      </c>
      <c r="F76" s="15">
        <v>1177.57</v>
      </c>
      <c r="G76" s="15">
        <v>1570.09</v>
      </c>
      <c r="H76" s="15">
        <v>1962.61</v>
      </c>
      <c r="I76" s="15">
        <v>2355.13</v>
      </c>
      <c r="J76" s="15">
        <v>2747.65</v>
      </c>
      <c r="K76" s="15">
        <v>3140.18</v>
      </c>
      <c r="L76" s="15">
        <v>3925.22</v>
      </c>
      <c r="M76" s="15">
        <v>4317.74</v>
      </c>
      <c r="N76" s="15">
        <v>4710.26</v>
      </c>
      <c r="O76" s="15">
        <v>5102.79</v>
      </c>
      <c r="P76" s="15">
        <v>5495.31</v>
      </c>
    </row>
    <row r="77" spans="1:16" ht="12.75">
      <c r="A77" s="9">
        <v>27</v>
      </c>
      <c r="B77" s="13" t="s">
        <v>22</v>
      </c>
      <c r="C77" s="15">
        <v>1570.09</v>
      </c>
      <c r="D77" s="15">
        <v>1727.09</v>
      </c>
      <c r="E77" s="15">
        <v>1805.6</v>
      </c>
      <c r="F77" s="15">
        <v>2041.11</v>
      </c>
      <c r="G77" s="15">
        <v>2198.12</v>
      </c>
      <c r="H77" s="15">
        <v>2355.13</v>
      </c>
      <c r="I77" s="15">
        <v>2512.13</v>
      </c>
      <c r="J77" s="15">
        <v>2669.14</v>
      </c>
      <c r="K77" s="15">
        <v>2826.16</v>
      </c>
      <c r="L77" s="15">
        <v>3140.18</v>
      </c>
      <c r="M77" s="15">
        <v>3297.18</v>
      </c>
      <c r="N77" s="15">
        <v>3454.19</v>
      </c>
      <c r="O77" s="15">
        <v>3611.2</v>
      </c>
      <c r="P77" s="15">
        <v>3768.21</v>
      </c>
    </row>
    <row r="78" spans="1:16" ht="12.75">
      <c r="A78" s="9">
        <v>42</v>
      </c>
      <c r="B78" s="13" t="s">
        <v>32</v>
      </c>
      <c r="C78" s="15">
        <v>1639</v>
      </c>
      <c r="D78" s="15">
        <v>1639</v>
      </c>
      <c r="E78" s="15">
        <v>1639</v>
      </c>
      <c r="F78" s="15">
        <v>1639</v>
      </c>
      <c r="G78" s="15">
        <v>1639</v>
      </c>
      <c r="H78" s="15">
        <v>1639</v>
      </c>
      <c r="I78" s="15">
        <v>1639</v>
      </c>
      <c r="J78" s="15">
        <v>1639</v>
      </c>
      <c r="K78" s="15">
        <v>1639</v>
      </c>
      <c r="L78" s="15">
        <v>1639</v>
      </c>
      <c r="M78" s="15">
        <v>1639</v>
      </c>
      <c r="N78" s="15">
        <v>1639</v>
      </c>
      <c r="O78" s="15">
        <v>1639</v>
      </c>
      <c r="P78" s="15">
        <v>1639</v>
      </c>
    </row>
    <row r="79" spans="1:16" ht="12.75">
      <c r="A79" s="9">
        <v>50</v>
      </c>
      <c r="B79" s="13" t="s">
        <v>23</v>
      </c>
      <c r="C79" s="15">
        <v>-695.16</v>
      </c>
      <c r="D79" s="15">
        <v>-755.6</v>
      </c>
      <c r="E79" s="15">
        <v>-785.83</v>
      </c>
      <c r="F79" s="15">
        <v>-876.5</v>
      </c>
      <c r="G79" s="15">
        <v>-936.95</v>
      </c>
      <c r="H79" s="15">
        <v>-997.4</v>
      </c>
      <c r="I79" s="15">
        <v>-1057.85</v>
      </c>
      <c r="J79" s="15">
        <v>-1118.29</v>
      </c>
      <c r="K79" s="15">
        <v>-1178.74</v>
      </c>
      <c r="L79" s="15">
        <v>-1299.64</v>
      </c>
      <c r="M79" s="15">
        <v>-1360.09</v>
      </c>
      <c r="N79" s="15">
        <v>-1420.54</v>
      </c>
      <c r="O79" s="15">
        <v>-1480.99</v>
      </c>
      <c r="P79" s="15">
        <v>-1541.43</v>
      </c>
    </row>
    <row r="80" spans="1:16" ht="12.75">
      <c r="A80" s="9">
        <v>51</v>
      </c>
      <c r="B80" s="13" t="s">
        <v>24</v>
      </c>
      <c r="C80" s="15">
        <v>-126.39</v>
      </c>
      <c r="D80" s="15">
        <v>-137.38</v>
      </c>
      <c r="E80" s="15">
        <v>-142.88</v>
      </c>
      <c r="F80" s="15">
        <v>-159.36</v>
      </c>
      <c r="G80" s="15">
        <v>-170.35</v>
      </c>
      <c r="H80" s="15">
        <v>-181.35</v>
      </c>
      <c r="I80" s="15">
        <v>-192.34</v>
      </c>
      <c r="J80" s="15">
        <v>-203.33</v>
      </c>
      <c r="K80" s="15">
        <v>-214.32</v>
      </c>
      <c r="L80" s="15">
        <v>-236.3</v>
      </c>
      <c r="M80" s="15">
        <v>-247.29</v>
      </c>
      <c r="N80" s="15">
        <v>-258.28</v>
      </c>
      <c r="O80" s="15">
        <v>-269.27</v>
      </c>
      <c r="P80" s="15">
        <v>-280.26</v>
      </c>
    </row>
    <row r="81" spans="1:16" ht="12.75">
      <c r="A81" s="9">
        <v>53</v>
      </c>
      <c r="B81" s="13" t="s">
        <v>25</v>
      </c>
      <c r="C81" s="15">
        <v>-252.78</v>
      </c>
      <c r="D81" s="15">
        <v>-274.77</v>
      </c>
      <c r="E81" s="15">
        <v>-285.76</v>
      </c>
      <c r="F81" s="15">
        <v>-318.73</v>
      </c>
      <c r="G81" s="15">
        <v>-340.71</v>
      </c>
      <c r="H81" s="15">
        <v>-362.69</v>
      </c>
      <c r="I81" s="15">
        <v>-384.67</v>
      </c>
      <c r="J81" s="15">
        <v>-406.65</v>
      </c>
      <c r="K81" s="15">
        <v>-428.63</v>
      </c>
      <c r="L81" s="15">
        <v>-472.6</v>
      </c>
      <c r="M81" s="15">
        <v>-494.58</v>
      </c>
      <c r="N81" s="15">
        <v>-516.56</v>
      </c>
      <c r="O81" s="15">
        <v>-538.54</v>
      </c>
      <c r="P81" s="15">
        <v>-560.52</v>
      </c>
    </row>
    <row r="82" spans="1:16" ht="12.75">
      <c r="A82" s="9">
        <v>62</v>
      </c>
      <c r="B82" s="13" t="s">
        <v>26</v>
      </c>
      <c r="C82" s="15">
        <v>-86</v>
      </c>
      <c r="D82" s="15">
        <v>-86</v>
      </c>
      <c r="E82" s="15">
        <v>-86</v>
      </c>
      <c r="F82" s="15">
        <v>-86</v>
      </c>
      <c r="G82" s="15">
        <v>-86</v>
      </c>
      <c r="H82" s="15">
        <v>-86</v>
      </c>
      <c r="I82" s="15">
        <v>-86</v>
      </c>
      <c r="J82" s="15">
        <v>-86</v>
      </c>
      <c r="K82" s="15">
        <v>-86</v>
      </c>
      <c r="L82" s="15">
        <v>-86</v>
      </c>
      <c r="M82" s="15">
        <v>-86</v>
      </c>
      <c r="N82" s="15">
        <v>-86</v>
      </c>
      <c r="O82" s="15">
        <v>-86</v>
      </c>
      <c r="P82" s="15">
        <v>-86</v>
      </c>
    </row>
    <row r="83" spans="1:16" ht="12.75">
      <c r="A83" s="5"/>
      <c r="B83" s="6" t="s">
        <v>27</v>
      </c>
      <c r="C83" s="15">
        <v>1010</v>
      </c>
      <c r="D83" s="15">
        <v>1010</v>
      </c>
      <c r="E83" s="15">
        <v>1010</v>
      </c>
      <c r="F83" s="15">
        <v>1010</v>
      </c>
      <c r="G83" s="15">
        <v>1010</v>
      </c>
      <c r="H83" s="15">
        <v>1010</v>
      </c>
      <c r="I83" s="15">
        <v>1010</v>
      </c>
      <c r="J83" s="15">
        <v>1010</v>
      </c>
      <c r="K83" s="15">
        <v>1010</v>
      </c>
      <c r="L83" s="15">
        <v>1010</v>
      </c>
      <c r="M83" s="15">
        <v>1010</v>
      </c>
      <c r="N83" s="15">
        <v>1010</v>
      </c>
      <c r="O83" s="15">
        <v>1010</v>
      </c>
      <c r="P83" s="15">
        <v>1010</v>
      </c>
    </row>
    <row r="84" spans="1:16" ht="12.75">
      <c r="A84" s="9"/>
      <c r="B84" s="14" t="s">
        <v>28</v>
      </c>
      <c r="C84" s="16">
        <f aca="true" t="shared" si="4" ref="C84:P84">SUM(C72:C83)</f>
        <v>12022.38</v>
      </c>
      <c r="D84" s="16">
        <f t="shared" si="4"/>
        <v>12166.570000000002</v>
      </c>
      <c r="E84" s="16">
        <f t="shared" si="4"/>
        <v>12238.660000000002</v>
      </c>
      <c r="F84" s="16">
        <f t="shared" si="4"/>
        <v>12454.960000000001</v>
      </c>
      <c r="G84" s="16">
        <f t="shared" si="4"/>
        <v>12624.159999999998</v>
      </c>
      <c r="H84" s="16">
        <f t="shared" si="4"/>
        <v>12768.339999999998</v>
      </c>
      <c r="I84" s="16">
        <f t="shared" si="4"/>
        <v>12912.54</v>
      </c>
      <c r="J84" s="16">
        <f t="shared" si="4"/>
        <v>13452.34</v>
      </c>
      <c r="K84" s="16">
        <f t="shared" si="4"/>
        <v>14052.66</v>
      </c>
      <c r="L84" s="16">
        <f t="shared" si="4"/>
        <v>15253.260000000002</v>
      </c>
      <c r="M84" s="16">
        <f t="shared" si="4"/>
        <v>15853.56</v>
      </c>
      <c r="N84" s="16">
        <f t="shared" si="4"/>
        <v>16453.859999999997</v>
      </c>
      <c r="O84" s="16">
        <f t="shared" si="4"/>
        <v>17054.179999999997</v>
      </c>
      <c r="P84" s="16">
        <f t="shared" si="4"/>
        <v>17654.489999999998</v>
      </c>
    </row>
    <row r="86" ht="12.75">
      <c r="C86" s="20"/>
    </row>
  </sheetData>
  <sheetProtection/>
  <mergeCells count="1">
    <mergeCell ref="A1:O1"/>
  </mergeCells>
  <printOptions/>
  <pageMargins left="0.3937007874015748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62">
      <selection activeCell="A83" sqref="A83:IV84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3684.19</v>
      </c>
      <c r="D4" s="15">
        <v>3684.19</v>
      </c>
      <c r="E4" s="15">
        <v>3684.19</v>
      </c>
      <c r="F4" s="15">
        <v>3684.19</v>
      </c>
      <c r="G4" s="15">
        <v>3684.19</v>
      </c>
      <c r="H4" s="15">
        <v>3684.19</v>
      </c>
      <c r="I4" s="15">
        <v>3684.19</v>
      </c>
      <c r="J4" s="15">
        <v>3684.19</v>
      </c>
      <c r="K4" s="15">
        <v>3684.19</v>
      </c>
      <c r="L4" s="15">
        <v>3684.19</v>
      </c>
      <c r="M4" s="15">
        <v>3684.19</v>
      </c>
      <c r="N4" s="15">
        <v>3684.19</v>
      </c>
      <c r="O4" s="15">
        <v>3684.19</v>
      </c>
      <c r="P4" s="15">
        <v>3684.19</v>
      </c>
    </row>
    <row r="5" spans="1:16" ht="12.75">
      <c r="A5" s="9">
        <v>4</v>
      </c>
      <c r="B5" s="13" t="s">
        <v>18</v>
      </c>
      <c r="C5" s="15">
        <v>1240.39</v>
      </c>
      <c r="D5" s="15">
        <v>1364.43</v>
      </c>
      <c r="E5" s="15">
        <v>1426.45</v>
      </c>
      <c r="F5" s="15">
        <v>1612.51</v>
      </c>
      <c r="G5" s="15">
        <v>1736.55</v>
      </c>
      <c r="H5" s="15">
        <v>1860.59</v>
      </c>
      <c r="I5" s="15">
        <v>1984.63</v>
      </c>
      <c r="J5" s="15">
        <v>2108.67</v>
      </c>
      <c r="K5" s="15">
        <v>2232.71</v>
      </c>
      <c r="L5" s="15">
        <v>2480.79</v>
      </c>
      <c r="M5" s="15">
        <v>2604.83</v>
      </c>
      <c r="N5" s="15">
        <v>2728.87</v>
      </c>
      <c r="O5" s="15">
        <v>2852.9</v>
      </c>
      <c r="P5" s="15">
        <v>2976.94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1625.82</v>
      </c>
      <c r="D7" s="15">
        <v>1197.72</v>
      </c>
      <c r="E7" s="15">
        <v>983.67</v>
      </c>
      <c r="F7" s="15">
        <v>341.51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368.42</v>
      </c>
      <c r="E8" s="15">
        <v>552.63</v>
      </c>
      <c r="F8" s="15">
        <v>1105.26</v>
      </c>
      <c r="G8" s="15">
        <v>1473.68</v>
      </c>
      <c r="H8" s="15">
        <v>1842.1</v>
      </c>
      <c r="I8" s="15">
        <v>2210.51</v>
      </c>
      <c r="J8" s="15">
        <v>2578.93</v>
      </c>
      <c r="K8" s="15">
        <v>2947.35</v>
      </c>
      <c r="L8" s="15">
        <v>3684.19</v>
      </c>
      <c r="M8" s="15">
        <v>4052.61</v>
      </c>
      <c r="N8" s="15">
        <v>4421.03</v>
      </c>
      <c r="O8" s="15">
        <v>4789.45</v>
      </c>
      <c r="P8" s="15">
        <v>5157.87</v>
      </c>
    </row>
    <row r="9" spans="1:16" ht="12.75">
      <c r="A9" s="9">
        <v>27</v>
      </c>
      <c r="B9" s="13" t="s">
        <v>22</v>
      </c>
      <c r="C9" s="15">
        <v>1473.67</v>
      </c>
      <c r="D9" s="15">
        <v>1621.04</v>
      </c>
      <c r="E9" s="15">
        <v>1694.72</v>
      </c>
      <c r="F9" s="15">
        <v>1915.78</v>
      </c>
      <c r="G9" s="15">
        <v>2063.14</v>
      </c>
      <c r="H9" s="15">
        <v>2210.51</v>
      </c>
      <c r="I9" s="15">
        <v>2357.88</v>
      </c>
      <c r="J9" s="15">
        <v>2505.24</v>
      </c>
      <c r="K9" s="15">
        <v>2652.61</v>
      </c>
      <c r="L9" s="15">
        <v>2947.35</v>
      </c>
      <c r="M9" s="15">
        <v>3094.72</v>
      </c>
      <c r="N9" s="15">
        <v>3242.08</v>
      </c>
      <c r="O9" s="15">
        <v>3389.45</v>
      </c>
      <c r="P9" s="15">
        <v>3536.82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-648.32</v>
      </c>
      <c r="D11" s="15">
        <v>-705.06</v>
      </c>
      <c r="E11" s="15">
        <v>-733.43</v>
      </c>
      <c r="F11" s="15">
        <v>-818.53</v>
      </c>
      <c r="G11" s="15">
        <v>-875.27</v>
      </c>
      <c r="H11" s="15">
        <v>-932.01</v>
      </c>
      <c r="I11" s="15">
        <v>-988.74</v>
      </c>
      <c r="J11" s="15">
        <v>-1045.48</v>
      </c>
      <c r="K11" s="15">
        <v>-1102.21</v>
      </c>
      <c r="L11" s="15">
        <v>-1215.69</v>
      </c>
      <c r="M11" s="15">
        <v>-1272.43</v>
      </c>
      <c r="N11" s="15">
        <v>-1329.16</v>
      </c>
      <c r="O11" s="15">
        <v>-1385.9</v>
      </c>
      <c r="P11" s="15">
        <v>-1442.63</v>
      </c>
    </row>
    <row r="12" spans="1:16" ht="12.75">
      <c r="A12" s="9">
        <v>51</v>
      </c>
      <c r="B12" s="13" t="s">
        <v>24</v>
      </c>
      <c r="C12" s="15">
        <v>-117.88</v>
      </c>
      <c r="D12" s="15">
        <v>-128.19</v>
      </c>
      <c r="E12" s="15">
        <v>-133.35</v>
      </c>
      <c r="F12" s="15">
        <v>-148.82</v>
      </c>
      <c r="G12" s="15">
        <v>-159.14</v>
      </c>
      <c r="H12" s="15">
        <v>-169.46</v>
      </c>
      <c r="I12" s="15">
        <v>-179.77</v>
      </c>
      <c r="J12" s="15">
        <v>-190.09</v>
      </c>
      <c r="K12" s="15">
        <v>-200.4</v>
      </c>
      <c r="L12" s="15">
        <v>-221.03</v>
      </c>
      <c r="M12" s="15">
        <v>-231.35</v>
      </c>
      <c r="N12" s="15">
        <v>-241.67</v>
      </c>
      <c r="O12" s="15">
        <v>-251.98</v>
      </c>
      <c r="P12" s="15">
        <v>-262.3</v>
      </c>
    </row>
    <row r="13" spans="1:16" ht="12.75">
      <c r="A13" s="9">
        <v>53</v>
      </c>
      <c r="B13" s="13" t="s">
        <v>25</v>
      </c>
      <c r="C13" s="15">
        <v>-235.75</v>
      </c>
      <c r="D13" s="15">
        <v>-256.39</v>
      </c>
      <c r="E13" s="15">
        <v>-266.7</v>
      </c>
      <c r="F13" s="15">
        <v>-297.65</v>
      </c>
      <c r="G13" s="15">
        <v>-318.28</v>
      </c>
      <c r="H13" s="15">
        <v>-338.91</v>
      </c>
      <c r="I13" s="15">
        <v>-359.54</v>
      </c>
      <c r="J13" s="15">
        <v>-380.17</v>
      </c>
      <c r="K13" s="15">
        <v>-400.81</v>
      </c>
      <c r="L13" s="15">
        <v>-442.07</v>
      </c>
      <c r="M13" s="15">
        <v>-462.7</v>
      </c>
      <c r="N13" s="15">
        <v>-483.33</v>
      </c>
      <c r="O13" s="15">
        <v>-503.96</v>
      </c>
      <c r="P13" s="15">
        <v>-524.59</v>
      </c>
    </row>
    <row r="14" spans="1:16" ht="12.75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1020</v>
      </c>
      <c r="D15" s="15">
        <v>1020</v>
      </c>
      <c r="E15" s="15">
        <v>1020</v>
      </c>
      <c r="F15" s="15">
        <v>1020</v>
      </c>
      <c r="G15" s="15">
        <v>1020</v>
      </c>
      <c r="H15" s="15">
        <v>1020</v>
      </c>
      <c r="I15" s="15">
        <v>1020</v>
      </c>
      <c r="J15" s="15">
        <v>1020</v>
      </c>
      <c r="K15" s="15">
        <v>1020</v>
      </c>
      <c r="L15" s="15">
        <v>1020</v>
      </c>
      <c r="M15" s="15">
        <v>1020</v>
      </c>
      <c r="N15" s="15">
        <v>1020</v>
      </c>
      <c r="O15" s="15">
        <v>1020</v>
      </c>
      <c r="P15" s="15">
        <v>1020</v>
      </c>
    </row>
    <row r="16" spans="1:16" ht="12.75">
      <c r="A16" s="9"/>
      <c r="B16" s="14" t="s">
        <v>28</v>
      </c>
      <c r="C16" s="16">
        <f aca="true" t="shared" si="0" ref="C16:P16">SUM(C4:C15)</f>
        <v>9231.1</v>
      </c>
      <c r="D16" s="16">
        <f t="shared" si="0"/>
        <v>9355.140000000001</v>
      </c>
      <c r="E16" s="16">
        <f t="shared" si="0"/>
        <v>9417.16</v>
      </c>
      <c r="F16" s="16">
        <f t="shared" si="0"/>
        <v>9603.230000000001</v>
      </c>
      <c r="G16" s="16">
        <f t="shared" si="0"/>
        <v>9813.849999999999</v>
      </c>
      <c r="H16" s="16">
        <f t="shared" si="0"/>
        <v>10365.990000000002</v>
      </c>
      <c r="I16" s="16">
        <f t="shared" si="0"/>
        <v>10918.139999999998</v>
      </c>
      <c r="J16" s="16">
        <f t="shared" si="0"/>
        <v>11470.27</v>
      </c>
      <c r="K16" s="16">
        <f t="shared" si="0"/>
        <v>12022.420000000002</v>
      </c>
      <c r="L16" s="16">
        <f t="shared" si="0"/>
        <v>13126.71</v>
      </c>
      <c r="M16" s="16">
        <f t="shared" si="0"/>
        <v>13678.849999999999</v>
      </c>
      <c r="N16" s="16">
        <f t="shared" si="0"/>
        <v>14230.99</v>
      </c>
      <c r="O16" s="16">
        <f t="shared" si="0"/>
        <v>14783.130000000003</v>
      </c>
      <c r="P16" s="16">
        <f t="shared" si="0"/>
        <v>15335.279999999999</v>
      </c>
    </row>
    <row r="17" spans="4:16" ht="12.75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2:15" ht="12.75">
      <c r="B18" s="1" t="str">
        <f>+'54'!B19</f>
        <v>TRAMO 1 - FEBRERO 2016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t="12.75">
      <c r="A19" s="3" t="s">
        <v>1</v>
      </c>
      <c r="B19" s="3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</row>
    <row r="20" spans="1:16" ht="13.5" customHeight="1">
      <c r="A20" s="9">
        <v>1</v>
      </c>
      <c r="B20" s="13" t="s">
        <v>17</v>
      </c>
      <c r="C20" s="15">
        <v>3794.72</v>
      </c>
      <c r="D20" s="15">
        <v>3794.72</v>
      </c>
      <c r="E20" s="15">
        <v>3794.72</v>
      </c>
      <c r="F20" s="15">
        <v>3794.72</v>
      </c>
      <c r="G20" s="15">
        <v>3794.72</v>
      </c>
      <c r="H20" s="15">
        <v>3794.72</v>
      </c>
      <c r="I20" s="15">
        <v>3794.72</v>
      </c>
      <c r="J20" s="15">
        <v>3794.72</v>
      </c>
      <c r="K20" s="15">
        <v>3794.72</v>
      </c>
      <c r="L20" s="15">
        <v>3794.72</v>
      </c>
      <c r="M20" s="15">
        <v>3794.72</v>
      </c>
      <c r="N20" s="15">
        <v>3794.72</v>
      </c>
      <c r="O20" s="15">
        <v>3794.72</v>
      </c>
      <c r="P20" s="15">
        <v>3794.72</v>
      </c>
    </row>
    <row r="21" spans="1:16" ht="13.5" customHeight="1">
      <c r="A21" s="9">
        <v>4</v>
      </c>
      <c r="B21" s="13" t="s">
        <v>18</v>
      </c>
      <c r="C21" s="15">
        <v>1314.83</v>
      </c>
      <c r="D21" s="15">
        <v>1446.31</v>
      </c>
      <c r="E21" s="15">
        <v>1512.06</v>
      </c>
      <c r="F21" s="15">
        <v>1709.28</v>
      </c>
      <c r="G21" s="15">
        <v>1840.76</v>
      </c>
      <c r="H21" s="15">
        <v>1972.25</v>
      </c>
      <c r="I21" s="15">
        <v>2103.73</v>
      </c>
      <c r="J21" s="15">
        <v>2235.21</v>
      </c>
      <c r="K21" s="15">
        <v>2366.7</v>
      </c>
      <c r="L21" s="15">
        <v>2629.67</v>
      </c>
      <c r="M21" s="15">
        <v>2761.15</v>
      </c>
      <c r="N21" s="15">
        <v>2892.63</v>
      </c>
      <c r="O21" s="15">
        <v>3024.12</v>
      </c>
      <c r="P21" s="15">
        <v>3155.6</v>
      </c>
    </row>
    <row r="22" spans="1:16" ht="13.5" customHeight="1">
      <c r="A22" s="9">
        <v>5</v>
      </c>
      <c r="B22" s="13" t="s">
        <v>19</v>
      </c>
      <c r="C22" s="15">
        <v>758.06</v>
      </c>
      <c r="D22" s="15">
        <v>758.06</v>
      </c>
      <c r="E22" s="15">
        <v>758.06</v>
      </c>
      <c r="F22" s="15">
        <v>758.06</v>
      </c>
      <c r="G22" s="15">
        <v>758.06</v>
      </c>
      <c r="H22" s="15">
        <v>758.06</v>
      </c>
      <c r="I22" s="15">
        <v>758.06</v>
      </c>
      <c r="J22" s="15">
        <v>758.06</v>
      </c>
      <c r="K22" s="15">
        <v>758.06</v>
      </c>
      <c r="L22" s="15">
        <v>758.06</v>
      </c>
      <c r="M22" s="15">
        <v>758.06</v>
      </c>
      <c r="N22" s="15">
        <v>758.06</v>
      </c>
      <c r="O22" s="15">
        <v>758.06</v>
      </c>
      <c r="P22" s="15">
        <v>758.06</v>
      </c>
    </row>
    <row r="23" spans="1:16" ht="13.5" customHeight="1">
      <c r="A23" s="9">
        <v>9</v>
      </c>
      <c r="B23" s="13" t="s">
        <v>20</v>
      </c>
      <c r="C23" s="15">
        <v>1959.29</v>
      </c>
      <c r="D23" s="15">
        <v>1518.34</v>
      </c>
      <c r="E23" s="15">
        <v>1297.87</v>
      </c>
      <c r="F23" s="15">
        <v>636.45</v>
      </c>
      <c r="G23" s="15">
        <v>220.5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ht="13.5" customHeight="1">
      <c r="A24" s="9">
        <v>10</v>
      </c>
      <c r="B24" s="13" t="s">
        <v>21</v>
      </c>
      <c r="C24" s="15">
        <v>0</v>
      </c>
      <c r="D24" s="15">
        <v>379.47</v>
      </c>
      <c r="E24" s="15">
        <v>569.21</v>
      </c>
      <c r="F24" s="15">
        <v>1138.41</v>
      </c>
      <c r="G24" s="15">
        <v>1517.89</v>
      </c>
      <c r="H24" s="15">
        <v>1897.36</v>
      </c>
      <c r="I24" s="15">
        <v>2276.83</v>
      </c>
      <c r="J24" s="15">
        <v>2656.31</v>
      </c>
      <c r="K24" s="15">
        <v>3035.77</v>
      </c>
      <c r="L24" s="15">
        <v>3794.72</v>
      </c>
      <c r="M24" s="15">
        <v>4174.19</v>
      </c>
      <c r="N24" s="15">
        <v>4553.67</v>
      </c>
      <c r="O24" s="15">
        <v>4933.13</v>
      </c>
      <c r="P24" s="15">
        <v>5312.61</v>
      </c>
    </row>
    <row r="25" spans="1:16" ht="13.5" customHeight="1">
      <c r="A25" s="9">
        <v>27</v>
      </c>
      <c r="B25" s="13" t="s">
        <v>22</v>
      </c>
      <c r="C25" s="15">
        <v>1517.88</v>
      </c>
      <c r="D25" s="15">
        <v>1669.68</v>
      </c>
      <c r="E25" s="15">
        <v>1745.57</v>
      </c>
      <c r="F25" s="15">
        <v>1973.25</v>
      </c>
      <c r="G25" s="15">
        <v>2125.04</v>
      </c>
      <c r="H25" s="15">
        <v>2276.83</v>
      </c>
      <c r="I25" s="15">
        <v>2428.61</v>
      </c>
      <c r="J25" s="15">
        <v>2580.41</v>
      </c>
      <c r="K25" s="15">
        <v>2732.2</v>
      </c>
      <c r="L25" s="15">
        <v>3035.77</v>
      </c>
      <c r="M25" s="15">
        <v>3187.56</v>
      </c>
      <c r="N25" s="15">
        <v>3339.35</v>
      </c>
      <c r="O25" s="15">
        <v>3491.13</v>
      </c>
      <c r="P25" s="15">
        <v>3642.93</v>
      </c>
    </row>
    <row r="26" spans="1:16" ht="13.5" customHeight="1">
      <c r="A26" s="9">
        <v>42</v>
      </c>
      <c r="B26" s="13" t="s">
        <v>32</v>
      </c>
      <c r="C26" s="15">
        <v>739</v>
      </c>
      <c r="D26" s="15">
        <v>739</v>
      </c>
      <c r="E26" s="15">
        <v>739</v>
      </c>
      <c r="F26" s="15">
        <v>739</v>
      </c>
      <c r="G26" s="15">
        <v>739</v>
      </c>
      <c r="H26" s="15">
        <v>739</v>
      </c>
      <c r="I26" s="15">
        <v>739</v>
      </c>
      <c r="J26" s="15">
        <v>739</v>
      </c>
      <c r="K26" s="15">
        <v>739</v>
      </c>
      <c r="L26" s="15">
        <v>739</v>
      </c>
      <c r="M26" s="15">
        <v>739</v>
      </c>
      <c r="N26" s="15">
        <v>739</v>
      </c>
      <c r="O26" s="15">
        <v>739</v>
      </c>
      <c r="P26" s="15">
        <v>739</v>
      </c>
    </row>
    <row r="27" spans="1:16" ht="13.5" customHeight="1">
      <c r="A27" s="9">
        <v>50</v>
      </c>
      <c r="B27" s="13" t="s">
        <v>23</v>
      </c>
      <c r="C27" s="15">
        <v>-667.77</v>
      </c>
      <c r="D27" s="15">
        <v>-726.21</v>
      </c>
      <c r="E27" s="15">
        <v>-755.43</v>
      </c>
      <c r="F27" s="15">
        <v>-843.09</v>
      </c>
      <c r="G27" s="15">
        <v>-901.53</v>
      </c>
      <c r="H27" s="15">
        <v>-959.97</v>
      </c>
      <c r="I27" s="15">
        <v>-1018.4</v>
      </c>
      <c r="J27" s="15">
        <v>-1076.85</v>
      </c>
      <c r="K27" s="15">
        <v>-1135.28</v>
      </c>
      <c r="L27" s="15">
        <v>-1252.16</v>
      </c>
      <c r="M27" s="15">
        <v>-1310.6</v>
      </c>
      <c r="N27" s="15">
        <v>-1369.04</v>
      </c>
      <c r="O27" s="15">
        <v>-1427.47</v>
      </c>
      <c r="P27" s="15">
        <v>-1485.92</v>
      </c>
    </row>
    <row r="28" spans="1:16" ht="13.5" customHeight="1">
      <c r="A28" s="9">
        <v>51</v>
      </c>
      <c r="B28" s="13" t="s">
        <v>24</v>
      </c>
      <c r="C28" s="15">
        <v>-121.41</v>
      </c>
      <c r="D28" s="15">
        <v>-132.04</v>
      </c>
      <c r="E28" s="15">
        <v>-137.35</v>
      </c>
      <c r="F28" s="15">
        <v>-153.29</v>
      </c>
      <c r="G28" s="15">
        <v>-163.91</v>
      </c>
      <c r="H28" s="15">
        <v>-174.54</v>
      </c>
      <c r="I28" s="15">
        <v>-185.16</v>
      </c>
      <c r="J28" s="15">
        <v>-195.79</v>
      </c>
      <c r="K28" s="15">
        <v>-206.42</v>
      </c>
      <c r="L28" s="15">
        <v>-227.67</v>
      </c>
      <c r="M28" s="15">
        <v>-238.29</v>
      </c>
      <c r="N28" s="15">
        <v>-248.92</v>
      </c>
      <c r="O28" s="15">
        <v>-259.54</v>
      </c>
      <c r="P28" s="15">
        <v>-270.17</v>
      </c>
    </row>
    <row r="29" spans="1:16" ht="13.5" customHeight="1">
      <c r="A29" s="9">
        <v>53</v>
      </c>
      <c r="B29" s="13" t="s">
        <v>25</v>
      </c>
      <c r="C29" s="15">
        <v>-242.83</v>
      </c>
      <c r="D29" s="15">
        <v>-264.08</v>
      </c>
      <c r="E29" s="15">
        <v>-274.7</v>
      </c>
      <c r="F29" s="15">
        <v>-306.58</v>
      </c>
      <c r="G29" s="15">
        <v>-327.83</v>
      </c>
      <c r="H29" s="15">
        <v>-349.08</v>
      </c>
      <c r="I29" s="15">
        <v>-370.33</v>
      </c>
      <c r="J29" s="15">
        <v>-391.58</v>
      </c>
      <c r="K29" s="15">
        <v>-412.83</v>
      </c>
      <c r="L29" s="15">
        <v>-455.33</v>
      </c>
      <c r="M29" s="15">
        <v>-476.58</v>
      </c>
      <c r="N29" s="15">
        <v>-497.83</v>
      </c>
      <c r="O29" s="15">
        <v>-519.08</v>
      </c>
      <c r="P29" s="15">
        <v>-540.33</v>
      </c>
    </row>
    <row r="30" spans="1:16" ht="13.5" customHeight="1">
      <c r="A30" s="9">
        <v>62</v>
      </c>
      <c r="B30" s="13" t="s">
        <v>26</v>
      </c>
      <c r="C30" s="15">
        <v>-86</v>
      </c>
      <c r="D30" s="15">
        <v>-86</v>
      </c>
      <c r="E30" s="15">
        <v>-86</v>
      </c>
      <c r="F30" s="15">
        <v>-86</v>
      </c>
      <c r="G30" s="15">
        <v>-86</v>
      </c>
      <c r="H30" s="15">
        <v>-86</v>
      </c>
      <c r="I30" s="15">
        <v>-86</v>
      </c>
      <c r="J30" s="15">
        <v>-86</v>
      </c>
      <c r="K30" s="15">
        <v>-86</v>
      </c>
      <c r="L30" s="15">
        <v>-86</v>
      </c>
      <c r="M30" s="15">
        <v>-86</v>
      </c>
      <c r="N30" s="15">
        <v>-86</v>
      </c>
      <c r="O30" s="15">
        <v>-86</v>
      </c>
      <c r="P30" s="15">
        <v>-86</v>
      </c>
    </row>
    <row r="31" spans="1:16" ht="12.75">
      <c r="A31" s="5"/>
      <c r="B31" s="6" t="s">
        <v>27</v>
      </c>
      <c r="C31" s="15">
        <v>1620</v>
      </c>
      <c r="D31" s="15">
        <v>1620</v>
      </c>
      <c r="E31" s="15">
        <v>1620</v>
      </c>
      <c r="F31" s="15">
        <v>1620</v>
      </c>
      <c r="G31" s="15">
        <v>1620</v>
      </c>
      <c r="H31" s="15">
        <v>1620</v>
      </c>
      <c r="I31" s="15">
        <v>1620</v>
      </c>
      <c r="J31" s="15">
        <v>1620</v>
      </c>
      <c r="K31" s="15">
        <v>1620</v>
      </c>
      <c r="L31" s="15">
        <v>1620</v>
      </c>
      <c r="M31" s="15">
        <v>1620</v>
      </c>
      <c r="N31" s="15">
        <v>1620</v>
      </c>
      <c r="O31" s="15">
        <v>1620</v>
      </c>
      <c r="P31" s="15">
        <v>1620</v>
      </c>
    </row>
    <row r="32" spans="1:16" ht="12.75">
      <c r="A32" s="9"/>
      <c r="B32" s="14" t="s">
        <v>28</v>
      </c>
      <c r="C32" s="16">
        <f aca="true" t="shared" si="1" ref="C32:P32">SUM(C20:C31)</f>
        <v>10585.769999999999</v>
      </c>
      <c r="D32" s="16">
        <f t="shared" si="1"/>
        <v>10717.249999999998</v>
      </c>
      <c r="E32" s="16">
        <f t="shared" si="1"/>
        <v>10783.009999999998</v>
      </c>
      <c r="F32" s="16">
        <f t="shared" si="1"/>
        <v>10980.209999999997</v>
      </c>
      <c r="G32" s="16">
        <f t="shared" si="1"/>
        <v>11136.699999999999</v>
      </c>
      <c r="H32" s="16">
        <f t="shared" si="1"/>
        <v>11488.63</v>
      </c>
      <c r="I32" s="16">
        <f t="shared" si="1"/>
        <v>12061.060000000001</v>
      </c>
      <c r="J32" s="16">
        <f t="shared" si="1"/>
        <v>12633.489999999998</v>
      </c>
      <c r="K32" s="16">
        <f t="shared" si="1"/>
        <v>13205.92</v>
      </c>
      <c r="L32" s="16">
        <f t="shared" si="1"/>
        <v>14350.779999999999</v>
      </c>
      <c r="M32" s="16">
        <f t="shared" si="1"/>
        <v>14923.209999999997</v>
      </c>
      <c r="N32" s="16">
        <f t="shared" si="1"/>
        <v>15495.64</v>
      </c>
      <c r="O32" s="16">
        <f t="shared" si="1"/>
        <v>16068.07</v>
      </c>
      <c r="P32" s="16">
        <f t="shared" si="1"/>
        <v>16640.5</v>
      </c>
    </row>
    <row r="33" spans="4:16" ht="12.75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4:16" ht="12.7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5" ht="12.75">
      <c r="B35" s="1" t="str">
        <f>+'54'!B36</f>
        <v>TRAMO 2 - ABRIL 2016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ht="12.75">
      <c r="A36" s="3" t="s">
        <v>1</v>
      </c>
      <c r="B36" s="3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4" t="s">
        <v>14</v>
      </c>
      <c r="O36" s="4" t="s">
        <v>15</v>
      </c>
      <c r="P36" s="4" t="s">
        <v>16</v>
      </c>
    </row>
    <row r="37" spans="1:16" ht="13.5" customHeight="1">
      <c r="A37" s="9">
        <v>1</v>
      </c>
      <c r="B37" s="13" t="s">
        <v>17</v>
      </c>
      <c r="C37" s="15">
        <v>3930.94</v>
      </c>
      <c r="D37" s="15">
        <v>3930.94</v>
      </c>
      <c r="E37" s="15">
        <v>3930.94</v>
      </c>
      <c r="F37" s="15">
        <v>3930.94</v>
      </c>
      <c r="G37" s="15">
        <v>3930.94</v>
      </c>
      <c r="H37" s="15">
        <v>3930.94</v>
      </c>
      <c r="I37" s="15">
        <v>3930.94</v>
      </c>
      <c r="J37" s="15">
        <v>3930.94</v>
      </c>
      <c r="K37" s="15">
        <v>3930.94</v>
      </c>
      <c r="L37" s="15">
        <v>3930.94</v>
      </c>
      <c r="M37" s="15">
        <v>3930.94</v>
      </c>
      <c r="N37" s="15">
        <v>3930.94</v>
      </c>
      <c r="O37" s="15">
        <v>3930.94</v>
      </c>
      <c r="P37" s="15">
        <v>3930.94</v>
      </c>
    </row>
    <row r="38" spans="1:16" ht="13.5" customHeight="1">
      <c r="A38" s="9">
        <v>4</v>
      </c>
      <c r="B38" s="13" t="s">
        <v>18</v>
      </c>
      <c r="C38" s="15">
        <v>1400.96</v>
      </c>
      <c r="D38" s="15">
        <v>1541.06</v>
      </c>
      <c r="E38" s="15">
        <v>1611.11</v>
      </c>
      <c r="F38" s="15">
        <v>1821.26</v>
      </c>
      <c r="G38" s="15">
        <v>1961.35</v>
      </c>
      <c r="H38" s="15">
        <v>2101.45</v>
      </c>
      <c r="I38" s="15">
        <v>2241.55</v>
      </c>
      <c r="J38" s="15">
        <v>2381.64</v>
      </c>
      <c r="K38" s="15">
        <v>2521.74</v>
      </c>
      <c r="L38" s="15">
        <v>2801.93</v>
      </c>
      <c r="M38" s="15">
        <v>2942.03</v>
      </c>
      <c r="N38" s="15">
        <v>3082.13</v>
      </c>
      <c r="O38" s="15">
        <v>3222.23</v>
      </c>
      <c r="P38" s="15">
        <v>3362.32</v>
      </c>
    </row>
    <row r="39" spans="1:16" ht="13.5" customHeight="1">
      <c r="A39" s="9">
        <v>5</v>
      </c>
      <c r="B39" s="13" t="s">
        <v>19</v>
      </c>
      <c r="C39" s="15">
        <v>780.14</v>
      </c>
      <c r="D39" s="15">
        <v>780.14</v>
      </c>
      <c r="E39" s="15">
        <v>780.14</v>
      </c>
      <c r="F39" s="15">
        <v>780.14</v>
      </c>
      <c r="G39" s="15">
        <v>780.14</v>
      </c>
      <c r="H39" s="15">
        <v>780.14</v>
      </c>
      <c r="I39" s="15">
        <v>780.14</v>
      </c>
      <c r="J39" s="15">
        <v>780.14</v>
      </c>
      <c r="K39" s="15">
        <v>780.14</v>
      </c>
      <c r="L39" s="15">
        <v>780.14</v>
      </c>
      <c r="M39" s="15">
        <v>780.14</v>
      </c>
      <c r="N39" s="15">
        <v>780.14</v>
      </c>
      <c r="O39" s="15">
        <v>780.14</v>
      </c>
      <c r="P39" s="15">
        <v>780.14</v>
      </c>
    </row>
    <row r="40" spans="1:16" ht="13.5" customHeight="1">
      <c r="A40" s="9">
        <v>9</v>
      </c>
      <c r="B40" s="13" t="s">
        <v>20</v>
      </c>
      <c r="C40" s="15">
        <v>2012.9</v>
      </c>
      <c r="D40" s="15">
        <v>1556.13</v>
      </c>
      <c r="E40" s="15">
        <v>1327.73</v>
      </c>
      <c r="F40" s="15">
        <v>642.58</v>
      </c>
      <c r="G40" s="15">
        <v>210.79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1:16" ht="13.5" customHeight="1">
      <c r="A41" s="9">
        <v>10</v>
      </c>
      <c r="B41" s="13" t="s">
        <v>21</v>
      </c>
      <c r="C41" s="15">
        <v>0</v>
      </c>
      <c r="D41" s="15">
        <v>393.09</v>
      </c>
      <c r="E41" s="15">
        <v>589.65</v>
      </c>
      <c r="F41" s="15">
        <v>1179.28</v>
      </c>
      <c r="G41" s="15">
        <v>1572.38</v>
      </c>
      <c r="H41" s="15">
        <v>1965.47</v>
      </c>
      <c r="I41" s="15">
        <v>2358.56</v>
      </c>
      <c r="J41" s="15">
        <v>2751.66</v>
      </c>
      <c r="K41" s="15">
        <v>3144.75</v>
      </c>
      <c r="L41" s="15">
        <v>3930.94</v>
      </c>
      <c r="M41" s="15">
        <v>4324.03</v>
      </c>
      <c r="N41" s="15">
        <v>4717.13</v>
      </c>
      <c r="O41" s="15">
        <v>5110.22</v>
      </c>
      <c r="P41" s="15">
        <v>5503.32</v>
      </c>
    </row>
    <row r="42" spans="1:16" ht="13.5" customHeight="1">
      <c r="A42" s="9">
        <v>27</v>
      </c>
      <c r="B42" s="13" t="s">
        <v>22</v>
      </c>
      <c r="C42" s="15">
        <v>1572.38</v>
      </c>
      <c r="D42" s="15">
        <v>1729.61</v>
      </c>
      <c r="E42" s="15">
        <v>1808.23</v>
      </c>
      <c r="F42" s="15">
        <v>2044.09</v>
      </c>
      <c r="G42" s="15">
        <v>2201.33</v>
      </c>
      <c r="H42" s="15">
        <v>2358.56</v>
      </c>
      <c r="I42" s="15">
        <v>2515.8</v>
      </c>
      <c r="J42" s="15">
        <v>2673.04</v>
      </c>
      <c r="K42" s="15">
        <v>2830.28</v>
      </c>
      <c r="L42" s="15">
        <v>3144.75</v>
      </c>
      <c r="M42" s="15">
        <v>3301.99</v>
      </c>
      <c r="N42" s="15">
        <v>3459.23</v>
      </c>
      <c r="O42" s="15">
        <v>3616.46</v>
      </c>
      <c r="P42" s="15">
        <v>3773.7</v>
      </c>
    </row>
    <row r="43" spans="1:16" ht="13.5" customHeight="1">
      <c r="A43" s="9">
        <v>42</v>
      </c>
      <c r="B43" s="13" t="s">
        <v>32</v>
      </c>
      <c r="C43" s="15">
        <v>739</v>
      </c>
      <c r="D43" s="15">
        <v>739</v>
      </c>
      <c r="E43" s="15">
        <v>739</v>
      </c>
      <c r="F43" s="15">
        <v>739</v>
      </c>
      <c r="G43" s="15">
        <v>739</v>
      </c>
      <c r="H43" s="15">
        <v>739</v>
      </c>
      <c r="I43" s="15">
        <v>739</v>
      </c>
      <c r="J43" s="15">
        <v>739</v>
      </c>
      <c r="K43" s="15">
        <v>739</v>
      </c>
      <c r="L43" s="15">
        <v>739</v>
      </c>
      <c r="M43" s="15">
        <v>739</v>
      </c>
      <c r="N43" s="15">
        <v>739</v>
      </c>
      <c r="O43" s="15">
        <v>739</v>
      </c>
      <c r="P43" s="15">
        <v>739</v>
      </c>
    </row>
    <row r="44" spans="1:16" ht="13.5" customHeight="1">
      <c r="A44" s="9">
        <v>50</v>
      </c>
      <c r="B44" s="13" t="s">
        <v>23</v>
      </c>
      <c r="C44" s="15">
        <v>-691.18</v>
      </c>
      <c r="D44" s="15">
        <v>-751.72</v>
      </c>
      <c r="E44" s="15">
        <v>-781.99</v>
      </c>
      <c r="F44" s="15">
        <v>-872.79</v>
      </c>
      <c r="G44" s="15">
        <v>-933.33</v>
      </c>
      <c r="H44" s="15">
        <v>-993.86</v>
      </c>
      <c r="I44" s="15">
        <v>-1054.4</v>
      </c>
      <c r="J44" s="15">
        <v>-1114.94</v>
      </c>
      <c r="K44" s="15">
        <v>-1175.47</v>
      </c>
      <c r="L44" s="15">
        <v>-1296.54</v>
      </c>
      <c r="M44" s="15">
        <v>-1357.08</v>
      </c>
      <c r="N44" s="15">
        <v>-1417.62</v>
      </c>
      <c r="O44" s="15">
        <v>-1478.15</v>
      </c>
      <c r="P44" s="15">
        <v>-1538.69</v>
      </c>
    </row>
    <row r="45" spans="1:16" ht="13.5" customHeight="1">
      <c r="A45" s="9">
        <v>51</v>
      </c>
      <c r="B45" s="13" t="s">
        <v>24</v>
      </c>
      <c r="C45" s="15">
        <v>-125.67</v>
      </c>
      <c r="D45" s="15">
        <v>-136.68</v>
      </c>
      <c r="E45" s="15">
        <v>-142.18</v>
      </c>
      <c r="F45" s="15">
        <v>-158.69</v>
      </c>
      <c r="G45" s="15">
        <v>-169.7</v>
      </c>
      <c r="H45" s="15">
        <v>-180.7</v>
      </c>
      <c r="I45" s="15">
        <v>-191.71</v>
      </c>
      <c r="J45" s="15">
        <v>-202.72</v>
      </c>
      <c r="K45" s="15">
        <v>-213.72</v>
      </c>
      <c r="L45" s="15">
        <v>-235.74</v>
      </c>
      <c r="M45" s="15">
        <v>-246.74</v>
      </c>
      <c r="N45" s="15">
        <v>-257.75</v>
      </c>
      <c r="O45" s="15">
        <v>-268.76</v>
      </c>
      <c r="P45" s="15">
        <v>-279.76</v>
      </c>
    </row>
    <row r="46" spans="1:16" ht="13.5" customHeight="1">
      <c r="A46" s="9">
        <v>53</v>
      </c>
      <c r="B46" s="13" t="s">
        <v>25</v>
      </c>
      <c r="C46" s="15">
        <v>-251.34</v>
      </c>
      <c r="D46" s="15">
        <v>-273.35</v>
      </c>
      <c r="E46" s="15">
        <v>-284.36</v>
      </c>
      <c r="F46" s="15">
        <v>-317.38</v>
      </c>
      <c r="G46" s="15">
        <v>-339.39</v>
      </c>
      <c r="H46" s="15">
        <v>-361.4</v>
      </c>
      <c r="I46" s="15">
        <v>-383.42</v>
      </c>
      <c r="J46" s="15">
        <v>-405.43</v>
      </c>
      <c r="K46" s="15">
        <v>-427.44</v>
      </c>
      <c r="L46" s="15">
        <v>-471.47</v>
      </c>
      <c r="M46" s="15">
        <v>-493.48</v>
      </c>
      <c r="N46" s="15">
        <v>-515.5</v>
      </c>
      <c r="O46" s="15">
        <v>-537.51</v>
      </c>
      <c r="P46" s="15">
        <v>-559.52</v>
      </c>
    </row>
    <row r="47" spans="1:16" ht="13.5" customHeight="1">
      <c r="A47" s="9">
        <v>62</v>
      </c>
      <c r="B47" s="13" t="s">
        <v>26</v>
      </c>
      <c r="C47" s="15">
        <v>-86</v>
      </c>
      <c r="D47" s="15">
        <v>-86</v>
      </c>
      <c r="E47" s="15">
        <v>-86</v>
      </c>
      <c r="F47" s="15">
        <v>-86</v>
      </c>
      <c r="G47" s="15">
        <v>-86</v>
      </c>
      <c r="H47" s="15">
        <v>-86</v>
      </c>
      <c r="I47" s="15">
        <v>-86</v>
      </c>
      <c r="J47" s="15">
        <v>-86</v>
      </c>
      <c r="K47" s="15">
        <v>-86</v>
      </c>
      <c r="L47" s="15">
        <v>-86</v>
      </c>
      <c r="M47" s="15">
        <v>-86</v>
      </c>
      <c r="N47" s="15">
        <v>-86</v>
      </c>
      <c r="O47" s="15">
        <v>-86</v>
      </c>
      <c r="P47" s="15">
        <v>-86</v>
      </c>
    </row>
    <row r="48" spans="1:16" ht="12.75">
      <c r="A48" s="5"/>
      <c r="B48" s="6" t="s">
        <v>27</v>
      </c>
      <c r="C48" s="15">
        <v>1620</v>
      </c>
      <c r="D48" s="15">
        <v>1620</v>
      </c>
      <c r="E48" s="15">
        <v>1620</v>
      </c>
      <c r="F48" s="15">
        <v>1620</v>
      </c>
      <c r="G48" s="15">
        <v>1620</v>
      </c>
      <c r="H48" s="15">
        <v>1620</v>
      </c>
      <c r="I48" s="15">
        <v>1620</v>
      </c>
      <c r="J48" s="15">
        <v>1620</v>
      </c>
      <c r="K48" s="15">
        <v>1620</v>
      </c>
      <c r="L48" s="15">
        <v>1620</v>
      </c>
      <c r="M48" s="15">
        <v>1620</v>
      </c>
      <c r="N48" s="15">
        <v>1620</v>
      </c>
      <c r="O48" s="15">
        <v>1620</v>
      </c>
      <c r="P48" s="15">
        <v>1620</v>
      </c>
    </row>
    <row r="49" spans="1:16" ht="12.75">
      <c r="A49" s="9"/>
      <c r="B49" s="14" t="s">
        <v>28</v>
      </c>
      <c r="C49" s="16">
        <f aca="true" t="shared" si="2" ref="C49:P49">SUM(C37:C48)</f>
        <v>10902.13</v>
      </c>
      <c r="D49" s="16">
        <f t="shared" si="2"/>
        <v>11042.220000000001</v>
      </c>
      <c r="E49" s="16">
        <f t="shared" si="2"/>
        <v>11112.269999999999</v>
      </c>
      <c r="F49" s="16">
        <f t="shared" si="2"/>
        <v>11322.43</v>
      </c>
      <c r="G49" s="16">
        <f t="shared" si="2"/>
        <v>11487.51</v>
      </c>
      <c r="H49" s="16">
        <f t="shared" si="2"/>
        <v>11873.599999999999</v>
      </c>
      <c r="I49" s="16">
        <f t="shared" si="2"/>
        <v>12470.460000000003</v>
      </c>
      <c r="J49" s="16">
        <f t="shared" si="2"/>
        <v>13067.330000000002</v>
      </c>
      <c r="K49" s="16">
        <f t="shared" si="2"/>
        <v>13664.220000000001</v>
      </c>
      <c r="L49" s="16">
        <f t="shared" si="2"/>
        <v>14857.95</v>
      </c>
      <c r="M49" s="16">
        <f t="shared" si="2"/>
        <v>15454.83</v>
      </c>
      <c r="N49" s="16">
        <f t="shared" si="2"/>
        <v>16051.7</v>
      </c>
      <c r="O49" s="16">
        <f t="shared" si="2"/>
        <v>16648.57</v>
      </c>
      <c r="P49" s="16">
        <f t="shared" si="2"/>
        <v>17245.450000000004</v>
      </c>
    </row>
    <row r="50" spans="3:16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2" spans="2:15" ht="12.75">
      <c r="B52" s="1" t="str">
        <f>+'54'!B53</f>
        <v>TRAMO 3 - MAYO 2016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6" ht="12.75">
      <c r="A53" s="3" t="s">
        <v>1</v>
      </c>
      <c r="B53" s="3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</row>
    <row r="54" spans="1:16" ht="13.5" customHeight="1">
      <c r="A54" s="9">
        <v>1</v>
      </c>
      <c r="B54" s="13" t="s">
        <v>17</v>
      </c>
      <c r="C54" s="15">
        <v>4104.95</v>
      </c>
      <c r="D54" s="15">
        <v>4104.95</v>
      </c>
      <c r="E54" s="15">
        <v>4104.95</v>
      </c>
      <c r="F54" s="15">
        <v>4104.95</v>
      </c>
      <c r="G54" s="15">
        <v>4104.95</v>
      </c>
      <c r="H54" s="15">
        <v>4104.95</v>
      </c>
      <c r="I54" s="15">
        <v>4104.95</v>
      </c>
      <c r="J54" s="15">
        <v>4104.95</v>
      </c>
      <c r="K54" s="15">
        <v>4104.95</v>
      </c>
      <c r="L54" s="15">
        <v>4104.95</v>
      </c>
      <c r="M54" s="15">
        <v>4104.95</v>
      </c>
      <c r="N54" s="15">
        <v>4104.95</v>
      </c>
      <c r="O54" s="15">
        <v>4104.95</v>
      </c>
      <c r="P54" s="15">
        <v>4104.95</v>
      </c>
    </row>
    <row r="55" spans="1:16" ht="13.5" customHeight="1">
      <c r="A55" s="9">
        <v>4</v>
      </c>
      <c r="B55" s="13" t="s">
        <v>18</v>
      </c>
      <c r="C55" s="15">
        <v>1513.13</v>
      </c>
      <c r="D55" s="15">
        <v>1664.44</v>
      </c>
      <c r="E55" s="15">
        <v>1740.1</v>
      </c>
      <c r="F55" s="15">
        <v>1967.07</v>
      </c>
      <c r="G55" s="15">
        <v>2118.38</v>
      </c>
      <c r="H55" s="15">
        <v>2269.69</v>
      </c>
      <c r="I55" s="15">
        <v>2421.01</v>
      </c>
      <c r="J55" s="15">
        <v>2572.32</v>
      </c>
      <c r="K55" s="15">
        <v>2723.63</v>
      </c>
      <c r="L55" s="15">
        <v>3026.26</v>
      </c>
      <c r="M55" s="15">
        <v>3177.57</v>
      </c>
      <c r="N55" s="15">
        <v>3328.89</v>
      </c>
      <c r="O55" s="15">
        <v>3480.2</v>
      </c>
      <c r="P55" s="15">
        <v>3631.51</v>
      </c>
    </row>
    <row r="56" spans="1:16" ht="13.5" customHeight="1">
      <c r="A56" s="9">
        <v>5</v>
      </c>
      <c r="B56" s="13" t="s">
        <v>19</v>
      </c>
      <c r="C56" s="15">
        <v>809.58</v>
      </c>
      <c r="D56" s="15">
        <v>809.58</v>
      </c>
      <c r="E56" s="15">
        <v>809.58</v>
      </c>
      <c r="F56" s="15">
        <v>809.58</v>
      </c>
      <c r="G56" s="15">
        <v>809.58</v>
      </c>
      <c r="H56" s="15">
        <v>809.58</v>
      </c>
      <c r="I56" s="15">
        <v>809.58</v>
      </c>
      <c r="J56" s="15">
        <v>809.58</v>
      </c>
      <c r="K56" s="15">
        <v>809.58</v>
      </c>
      <c r="L56" s="15">
        <v>809.58</v>
      </c>
      <c r="M56" s="15">
        <v>809.58</v>
      </c>
      <c r="N56" s="15">
        <v>809.58</v>
      </c>
      <c r="O56" s="15">
        <v>809.58</v>
      </c>
      <c r="P56" s="15">
        <v>809.58</v>
      </c>
    </row>
    <row r="57" spans="1:16" ht="13.5" customHeight="1">
      <c r="A57" s="9">
        <v>9</v>
      </c>
      <c r="B57" s="13" t="s">
        <v>20</v>
      </c>
      <c r="C57" s="15">
        <v>2193.24</v>
      </c>
      <c r="D57" s="15">
        <v>1716.24</v>
      </c>
      <c r="E57" s="15">
        <v>1477.74</v>
      </c>
      <c r="F57" s="15">
        <v>762.26</v>
      </c>
      <c r="G57" s="15">
        <v>310.26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3.5" customHeight="1">
      <c r="A58" s="9">
        <v>10</v>
      </c>
      <c r="B58" s="13" t="s">
        <v>21</v>
      </c>
      <c r="C58" s="15">
        <v>0</v>
      </c>
      <c r="D58" s="15">
        <v>410.5</v>
      </c>
      <c r="E58" s="15">
        <v>615.75</v>
      </c>
      <c r="F58" s="15">
        <v>1231.48</v>
      </c>
      <c r="G58" s="15">
        <v>1641.98</v>
      </c>
      <c r="H58" s="15">
        <v>2052.48</v>
      </c>
      <c r="I58" s="15">
        <v>2462.97</v>
      </c>
      <c r="J58" s="15">
        <v>2873.47</v>
      </c>
      <c r="K58" s="15">
        <v>3283.96</v>
      </c>
      <c r="L58" s="15">
        <v>4104.95</v>
      </c>
      <c r="M58" s="15">
        <v>4515.45</v>
      </c>
      <c r="N58" s="15">
        <v>4925.94</v>
      </c>
      <c r="O58" s="15">
        <v>5336.43</v>
      </c>
      <c r="P58" s="15">
        <v>5746.93</v>
      </c>
    </row>
    <row r="59" spans="1:16" ht="13.5" customHeight="1">
      <c r="A59" s="9">
        <v>27</v>
      </c>
      <c r="B59" s="13" t="s">
        <v>22</v>
      </c>
      <c r="C59" s="15">
        <v>1641.97</v>
      </c>
      <c r="D59" s="15">
        <v>1806.17</v>
      </c>
      <c r="E59" s="15">
        <v>1888.27</v>
      </c>
      <c r="F59" s="15">
        <v>2134.57</v>
      </c>
      <c r="G59" s="15">
        <v>2298.77</v>
      </c>
      <c r="H59" s="15">
        <v>2462.97</v>
      </c>
      <c r="I59" s="15">
        <v>2627.17</v>
      </c>
      <c r="J59" s="15">
        <v>2791.37</v>
      </c>
      <c r="K59" s="15">
        <v>2955.56</v>
      </c>
      <c r="L59" s="15">
        <v>3283.95</v>
      </c>
      <c r="M59" s="15">
        <v>3448.15</v>
      </c>
      <c r="N59" s="15">
        <v>3612.35</v>
      </c>
      <c r="O59" s="15">
        <v>3776.55</v>
      </c>
      <c r="P59" s="15">
        <v>3940.75</v>
      </c>
    </row>
    <row r="60" spans="1:16" ht="13.5" customHeight="1">
      <c r="A60" s="9">
        <v>42</v>
      </c>
      <c r="B60" s="13" t="s">
        <v>32</v>
      </c>
      <c r="C60" s="15">
        <v>939</v>
      </c>
      <c r="D60" s="15">
        <v>939</v>
      </c>
      <c r="E60" s="15">
        <v>939</v>
      </c>
      <c r="F60" s="15">
        <v>939</v>
      </c>
      <c r="G60" s="15">
        <v>939</v>
      </c>
      <c r="H60" s="15">
        <v>939</v>
      </c>
      <c r="I60" s="15">
        <v>939</v>
      </c>
      <c r="J60" s="15">
        <v>939</v>
      </c>
      <c r="K60" s="15">
        <v>939</v>
      </c>
      <c r="L60" s="15">
        <v>939</v>
      </c>
      <c r="M60" s="15">
        <v>939</v>
      </c>
      <c r="N60" s="15">
        <v>939</v>
      </c>
      <c r="O60" s="15">
        <v>939</v>
      </c>
      <c r="P60" s="15">
        <v>939</v>
      </c>
    </row>
    <row r="61" spans="1:16" ht="13.5" customHeight="1">
      <c r="A61" s="9">
        <v>50</v>
      </c>
      <c r="B61" s="13" t="s">
        <v>23</v>
      </c>
      <c r="C61" s="15">
        <v>-721.22</v>
      </c>
      <c r="D61" s="15">
        <v>-784.43</v>
      </c>
      <c r="E61" s="15">
        <v>-816.04</v>
      </c>
      <c r="F61" s="15">
        <v>-910.86</v>
      </c>
      <c r="G61" s="15">
        <v>-974.08</v>
      </c>
      <c r="H61" s="15">
        <v>-1037.3</v>
      </c>
      <c r="I61" s="15">
        <v>-1100.51</v>
      </c>
      <c r="J61" s="15">
        <v>-1163.73</v>
      </c>
      <c r="K61" s="15">
        <v>-1226.95</v>
      </c>
      <c r="L61" s="15">
        <v>-1353.38</v>
      </c>
      <c r="M61" s="15">
        <v>-1416.59</v>
      </c>
      <c r="N61" s="15">
        <v>-1479.81</v>
      </c>
      <c r="O61" s="15">
        <v>-1543.03</v>
      </c>
      <c r="P61" s="15">
        <v>-1606.24</v>
      </c>
    </row>
    <row r="62" spans="1:16" ht="13.5" customHeight="1">
      <c r="A62" s="9">
        <v>51</v>
      </c>
      <c r="B62" s="13" t="s">
        <v>24</v>
      </c>
      <c r="C62" s="15">
        <v>-131.13</v>
      </c>
      <c r="D62" s="15">
        <v>-142.62</v>
      </c>
      <c r="E62" s="15">
        <v>-148.37</v>
      </c>
      <c r="F62" s="15">
        <v>-165.61</v>
      </c>
      <c r="G62" s="15">
        <v>-177.11</v>
      </c>
      <c r="H62" s="15">
        <v>-188.6</v>
      </c>
      <c r="I62" s="15">
        <v>-200.09</v>
      </c>
      <c r="J62" s="15">
        <v>-211.59</v>
      </c>
      <c r="K62" s="15">
        <v>-223.08</v>
      </c>
      <c r="L62" s="15">
        <v>-246.07</v>
      </c>
      <c r="M62" s="15">
        <v>-257.56</v>
      </c>
      <c r="N62" s="15">
        <v>-269.06</v>
      </c>
      <c r="O62" s="15">
        <v>-280.55</v>
      </c>
      <c r="P62" s="15">
        <v>-292.04</v>
      </c>
    </row>
    <row r="63" spans="1:16" ht="13.5" customHeight="1">
      <c r="A63" s="9">
        <v>53</v>
      </c>
      <c r="B63" s="13" t="s">
        <v>25</v>
      </c>
      <c r="C63" s="15">
        <v>-262.26</v>
      </c>
      <c r="D63" s="15">
        <v>-285.25</v>
      </c>
      <c r="E63" s="15">
        <v>-296.74</v>
      </c>
      <c r="F63" s="15">
        <v>-331.22</v>
      </c>
      <c r="G63" s="15">
        <v>-354.21</v>
      </c>
      <c r="H63" s="15">
        <v>-377.2</v>
      </c>
      <c r="I63" s="15">
        <v>-400.19</v>
      </c>
      <c r="J63" s="15">
        <v>-423.17</v>
      </c>
      <c r="K63" s="15">
        <v>-446.16</v>
      </c>
      <c r="L63" s="15">
        <v>-492.14</v>
      </c>
      <c r="M63" s="15">
        <v>-515.13</v>
      </c>
      <c r="N63" s="15">
        <v>-538.11</v>
      </c>
      <c r="O63" s="15">
        <v>-561.1</v>
      </c>
      <c r="P63" s="15">
        <v>-584.09</v>
      </c>
    </row>
    <row r="64" spans="1:16" ht="13.5" customHeight="1">
      <c r="A64" s="9">
        <v>62</v>
      </c>
      <c r="B64" s="13" t="s">
        <v>26</v>
      </c>
      <c r="C64" s="15">
        <v>-86</v>
      </c>
      <c r="D64" s="15">
        <v>-86</v>
      </c>
      <c r="E64" s="15">
        <v>-86</v>
      </c>
      <c r="F64" s="15">
        <v>-86</v>
      </c>
      <c r="G64" s="15">
        <v>-86</v>
      </c>
      <c r="H64" s="15">
        <v>-86</v>
      </c>
      <c r="I64" s="15">
        <v>-86</v>
      </c>
      <c r="J64" s="15">
        <v>-86</v>
      </c>
      <c r="K64" s="15">
        <v>-86</v>
      </c>
      <c r="L64" s="15">
        <v>-86</v>
      </c>
      <c r="M64" s="15">
        <v>-86</v>
      </c>
      <c r="N64" s="15">
        <v>-86</v>
      </c>
      <c r="O64" s="15">
        <v>-86</v>
      </c>
      <c r="P64" s="15">
        <v>-86</v>
      </c>
    </row>
    <row r="65" spans="1:16" ht="12.75">
      <c r="A65" s="5"/>
      <c r="B65" s="6" t="s">
        <v>27</v>
      </c>
      <c r="C65" s="15">
        <v>1620</v>
      </c>
      <c r="D65" s="15">
        <v>1620</v>
      </c>
      <c r="E65" s="15">
        <v>1620</v>
      </c>
      <c r="F65" s="15">
        <v>1620</v>
      </c>
      <c r="G65" s="15">
        <v>1620</v>
      </c>
      <c r="H65" s="15">
        <v>1620</v>
      </c>
      <c r="I65" s="15">
        <v>1620</v>
      </c>
      <c r="J65" s="15">
        <v>1620</v>
      </c>
      <c r="K65" s="15">
        <v>1620</v>
      </c>
      <c r="L65" s="15">
        <v>1620</v>
      </c>
      <c r="M65" s="15">
        <v>1620</v>
      </c>
      <c r="N65" s="15">
        <v>1620</v>
      </c>
      <c r="O65" s="15">
        <v>1620</v>
      </c>
      <c r="P65" s="15">
        <v>1620</v>
      </c>
    </row>
    <row r="66" spans="1:16" ht="12.75">
      <c r="A66" s="9"/>
      <c r="B66" s="14" t="s">
        <v>28</v>
      </c>
      <c r="C66" s="16">
        <f aca="true" t="shared" si="3" ref="C66:P66">SUM(C54:C65)</f>
        <v>11621.26</v>
      </c>
      <c r="D66" s="16">
        <f t="shared" si="3"/>
        <v>11772.579999999998</v>
      </c>
      <c r="E66" s="16">
        <f t="shared" si="3"/>
        <v>11848.239999999998</v>
      </c>
      <c r="F66" s="16">
        <f t="shared" si="3"/>
        <v>12075.22</v>
      </c>
      <c r="G66" s="16">
        <f t="shared" si="3"/>
        <v>12251.52</v>
      </c>
      <c r="H66" s="16">
        <f t="shared" si="3"/>
        <v>12569.569999999998</v>
      </c>
      <c r="I66" s="16">
        <f t="shared" si="3"/>
        <v>13197.89</v>
      </c>
      <c r="J66" s="16">
        <f t="shared" si="3"/>
        <v>13826.199999999999</v>
      </c>
      <c r="K66" s="16">
        <f t="shared" si="3"/>
        <v>14454.489999999998</v>
      </c>
      <c r="L66" s="16">
        <f t="shared" si="3"/>
        <v>15711.099999999999</v>
      </c>
      <c r="M66" s="16">
        <f t="shared" si="3"/>
        <v>16339.419999999998</v>
      </c>
      <c r="N66" s="16">
        <f t="shared" si="3"/>
        <v>16967.73</v>
      </c>
      <c r="O66" s="16">
        <f t="shared" si="3"/>
        <v>17596.03</v>
      </c>
      <c r="P66" s="16">
        <f t="shared" si="3"/>
        <v>18224.35</v>
      </c>
    </row>
    <row r="68" spans="2:15" ht="12.75">
      <c r="B68" s="1" t="str">
        <f>+'54'!B70</f>
        <v>TRAMO 4 - JULIO 2016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6" ht="12.75">
      <c r="A69" s="3" t="s">
        <v>1</v>
      </c>
      <c r="B69" s="3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  <c r="O69" s="4" t="s">
        <v>15</v>
      </c>
      <c r="P69" s="4" t="s">
        <v>16</v>
      </c>
    </row>
    <row r="70" spans="1:16" ht="13.5" customHeight="1">
      <c r="A70" s="9">
        <v>1</v>
      </c>
      <c r="B70" s="13" t="s">
        <v>17</v>
      </c>
      <c r="C70" s="15">
        <v>4206.72</v>
      </c>
      <c r="D70" s="15">
        <v>4206.72</v>
      </c>
      <c r="E70" s="15">
        <v>4206.72</v>
      </c>
      <c r="F70" s="15">
        <v>4206.72</v>
      </c>
      <c r="G70" s="15">
        <v>4206.72</v>
      </c>
      <c r="H70" s="15">
        <v>4206.72</v>
      </c>
      <c r="I70" s="15">
        <v>4206.72</v>
      </c>
      <c r="J70" s="15">
        <v>4206.72</v>
      </c>
      <c r="K70" s="15">
        <v>4206.72</v>
      </c>
      <c r="L70" s="15">
        <v>4206.72</v>
      </c>
      <c r="M70" s="15">
        <v>4206.72</v>
      </c>
      <c r="N70" s="15">
        <v>4206.72</v>
      </c>
      <c r="O70" s="15">
        <v>4206.72</v>
      </c>
      <c r="P70" s="15">
        <v>4206.72</v>
      </c>
    </row>
    <row r="71" spans="1:16" ht="13.5" customHeight="1">
      <c r="A71" s="9">
        <v>4</v>
      </c>
      <c r="B71" s="13" t="s">
        <v>18</v>
      </c>
      <c r="C71" s="15">
        <v>1576.52</v>
      </c>
      <c r="D71" s="15">
        <v>1734.17</v>
      </c>
      <c r="E71" s="15">
        <v>1813</v>
      </c>
      <c r="F71" s="15">
        <v>2049.48</v>
      </c>
      <c r="G71" s="15">
        <v>2207.13</v>
      </c>
      <c r="H71" s="15">
        <v>2364.78</v>
      </c>
      <c r="I71" s="15">
        <v>2522.44</v>
      </c>
      <c r="J71" s="15">
        <v>2680.09</v>
      </c>
      <c r="K71" s="15">
        <v>2837.74</v>
      </c>
      <c r="L71" s="15">
        <v>3153.05</v>
      </c>
      <c r="M71" s="15">
        <v>3310.7</v>
      </c>
      <c r="N71" s="15">
        <v>3468.35</v>
      </c>
      <c r="O71" s="15">
        <v>3626</v>
      </c>
      <c r="P71" s="15">
        <v>3783.66</v>
      </c>
    </row>
    <row r="72" spans="1:16" ht="13.5" customHeight="1">
      <c r="A72" s="9">
        <v>5</v>
      </c>
      <c r="B72" s="13" t="s">
        <v>19</v>
      </c>
      <c r="C72" s="15">
        <v>824.3</v>
      </c>
      <c r="D72" s="15">
        <v>824.3</v>
      </c>
      <c r="E72" s="15">
        <v>824.3</v>
      </c>
      <c r="F72" s="15">
        <v>824.3</v>
      </c>
      <c r="G72" s="15">
        <v>824.3</v>
      </c>
      <c r="H72" s="15">
        <v>824.3</v>
      </c>
      <c r="I72" s="15">
        <v>824.3</v>
      </c>
      <c r="J72" s="15">
        <v>824.3</v>
      </c>
      <c r="K72" s="15">
        <v>824.3</v>
      </c>
      <c r="L72" s="15">
        <v>824.3</v>
      </c>
      <c r="M72" s="15">
        <v>824.3</v>
      </c>
      <c r="N72" s="15">
        <v>824.3</v>
      </c>
      <c r="O72" s="15">
        <v>824.3</v>
      </c>
      <c r="P72" s="15">
        <v>824.3</v>
      </c>
    </row>
    <row r="73" spans="1:16" ht="13.5" customHeight="1">
      <c r="A73" s="9">
        <v>9</v>
      </c>
      <c r="B73" s="13" t="s">
        <v>20</v>
      </c>
      <c r="C73" s="15">
        <v>2086.78</v>
      </c>
      <c r="D73" s="15">
        <v>1597.97</v>
      </c>
      <c r="E73" s="15">
        <v>1353.55</v>
      </c>
      <c r="F73" s="15">
        <v>620.32</v>
      </c>
      <c r="G73" s="15">
        <v>156.5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</row>
    <row r="74" spans="1:16" ht="13.5" customHeight="1">
      <c r="A74" s="9">
        <v>10</v>
      </c>
      <c r="B74" s="13" t="s">
        <v>21</v>
      </c>
      <c r="C74" s="15">
        <v>0</v>
      </c>
      <c r="D74" s="15">
        <v>420.67</v>
      </c>
      <c r="E74" s="15">
        <v>631.01</v>
      </c>
      <c r="F74" s="15">
        <v>1262.02</v>
      </c>
      <c r="G74" s="15">
        <v>1682.69</v>
      </c>
      <c r="H74" s="15">
        <v>2103.36</v>
      </c>
      <c r="I74" s="15">
        <v>2524.03</v>
      </c>
      <c r="J74" s="15">
        <v>2944.7</v>
      </c>
      <c r="K74" s="15">
        <v>3365.38</v>
      </c>
      <c r="L74" s="15">
        <v>4206.72</v>
      </c>
      <c r="M74" s="15">
        <v>4627.39</v>
      </c>
      <c r="N74" s="15">
        <v>5048.06</v>
      </c>
      <c r="O74" s="15">
        <v>5468.74</v>
      </c>
      <c r="P74" s="15">
        <v>5889.41</v>
      </c>
    </row>
    <row r="75" spans="1:16" ht="13.5" customHeight="1">
      <c r="A75" s="9">
        <v>27</v>
      </c>
      <c r="B75" s="13" t="s">
        <v>22</v>
      </c>
      <c r="C75" s="15">
        <v>1682.69</v>
      </c>
      <c r="D75" s="15">
        <v>1850.95</v>
      </c>
      <c r="E75" s="15">
        <v>1935.09</v>
      </c>
      <c r="F75" s="15">
        <v>2187.49</v>
      </c>
      <c r="G75" s="15">
        <v>2355.76</v>
      </c>
      <c r="H75" s="15">
        <v>2524.03</v>
      </c>
      <c r="I75" s="15">
        <v>2692.29</v>
      </c>
      <c r="J75" s="15">
        <v>2860.56</v>
      </c>
      <c r="K75" s="15">
        <v>3028.84</v>
      </c>
      <c r="L75" s="15">
        <v>3365.38</v>
      </c>
      <c r="M75" s="15">
        <v>3533.64</v>
      </c>
      <c r="N75" s="15">
        <v>3701.91</v>
      </c>
      <c r="O75" s="15">
        <v>3870.18</v>
      </c>
      <c r="P75" s="15">
        <v>4038.45</v>
      </c>
    </row>
    <row r="76" spans="1:16" ht="13.5" customHeight="1">
      <c r="A76" s="9">
        <v>42</v>
      </c>
      <c r="B76" s="13" t="s">
        <v>32</v>
      </c>
      <c r="C76" s="15">
        <v>1639</v>
      </c>
      <c r="D76" s="15">
        <v>1639</v>
      </c>
      <c r="E76" s="15">
        <v>1639</v>
      </c>
      <c r="F76" s="15">
        <v>1639</v>
      </c>
      <c r="G76" s="15">
        <v>1639</v>
      </c>
      <c r="H76" s="15">
        <v>1639</v>
      </c>
      <c r="I76" s="15">
        <v>1639</v>
      </c>
      <c r="J76" s="15">
        <v>1639</v>
      </c>
      <c r="K76" s="15">
        <v>1639</v>
      </c>
      <c r="L76" s="15">
        <v>1639</v>
      </c>
      <c r="M76" s="15">
        <v>1639</v>
      </c>
      <c r="N76" s="15">
        <v>1639</v>
      </c>
      <c r="O76" s="15">
        <v>1639</v>
      </c>
      <c r="P76" s="15">
        <v>1639</v>
      </c>
    </row>
    <row r="77" spans="1:16" ht="13.5" customHeight="1">
      <c r="A77" s="9">
        <v>50</v>
      </c>
      <c r="B77" s="13" t="s">
        <v>23</v>
      </c>
      <c r="C77" s="15">
        <v>-738.51</v>
      </c>
      <c r="D77" s="15">
        <v>-803.29</v>
      </c>
      <c r="E77" s="15">
        <v>-835.68</v>
      </c>
      <c r="F77" s="15">
        <v>-932.86</v>
      </c>
      <c r="G77" s="15">
        <v>-997.64</v>
      </c>
      <c r="H77" s="15">
        <v>-1062.43</v>
      </c>
      <c r="I77" s="15">
        <v>-1127.21</v>
      </c>
      <c r="J77" s="15">
        <v>-1191.99</v>
      </c>
      <c r="K77" s="15">
        <v>-1256.78</v>
      </c>
      <c r="L77" s="15">
        <v>-1386.34</v>
      </c>
      <c r="M77" s="15">
        <v>-1451.13</v>
      </c>
      <c r="N77" s="15">
        <v>-1515.91</v>
      </c>
      <c r="O77" s="15">
        <v>-1580.69</v>
      </c>
      <c r="P77" s="15">
        <v>-1645.48</v>
      </c>
    </row>
    <row r="78" spans="1:16" ht="13.5" customHeight="1">
      <c r="A78" s="9">
        <v>51</v>
      </c>
      <c r="B78" s="13" t="s">
        <v>24</v>
      </c>
      <c r="C78" s="15">
        <v>-134.27</v>
      </c>
      <c r="D78" s="15">
        <v>-146.05</v>
      </c>
      <c r="E78" s="15">
        <v>-151.94</v>
      </c>
      <c r="F78" s="15">
        <v>-169.61</v>
      </c>
      <c r="G78" s="15">
        <v>-181.39</v>
      </c>
      <c r="H78" s="15">
        <v>-193.17</v>
      </c>
      <c r="I78" s="15">
        <v>-204.95</v>
      </c>
      <c r="J78" s="15">
        <v>-216.73</v>
      </c>
      <c r="K78" s="15">
        <v>-228.5</v>
      </c>
      <c r="L78" s="15">
        <v>-252.06</v>
      </c>
      <c r="M78" s="15">
        <v>-263.84</v>
      </c>
      <c r="N78" s="15">
        <v>-275.62</v>
      </c>
      <c r="O78" s="15">
        <v>-287.4</v>
      </c>
      <c r="P78" s="15">
        <v>-299.18</v>
      </c>
    </row>
    <row r="79" spans="1:16" ht="13.5" customHeight="1">
      <c r="A79" s="9">
        <v>53</v>
      </c>
      <c r="B79" s="13" t="s">
        <v>25</v>
      </c>
      <c r="C79" s="15">
        <v>-268.55</v>
      </c>
      <c r="D79" s="15">
        <v>-292.11</v>
      </c>
      <c r="E79" s="15">
        <v>-303.88</v>
      </c>
      <c r="F79" s="15">
        <v>-339.22</v>
      </c>
      <c r="G79" s="15">
        <v>-362.78</v>
      </c>
      <c r="H79" s="15">
        <v>-386.34</v>
      </c>
      <c r="I79" s="15">
        <v>-409.89</v>
      </c>
      <c r="J79" s="15">
        <v>-433.45</v>
      </c>
      <c r="K79" s="15">
        <v>-457.01</v>
      </c>
      <c r="L79" s="15">
        <v>-504.12</v>
      </c>
      <c r="M79" s="15">
        <v>-527.68</v>
      </c>
      <c r="N79" s="15">
        <v>-551.24</v>
      </c>
      <c r="O79" s="15">
        <v>-574.8</v>
      </c>
      <c r="P79" s="15">
        <v>-598.36</v>
      </c>
    </row>
    <row r="80" spans="1:16" ht="13.5" customHeight="1">
      <c r="A80" s="9">
        <v>62</v>
      </c>
      <c r="B80" s="13" t="s">
        <v>26</v>
      </c>
      <c r="C80" s="15">
        <v>-86</v>
      </c>
      <c r="D80" s="15">
        <v>-86</v>
      </c>
      <c r="E80" s="15">
        <v>-86</v>
      </c>
      <c r="F80" s="15">
        <v>-86</v>
      </c>
      <c r="G80" s="15">
        <v>-86</v>
      </c>
      <c r="H80" s="15">
        <v>-86</v>
      </c>
      <c r="I80" s="15">
        <v>-86</v>
      </c>
      <c r="J80" s="15">
        <v>-86</v>
      </c>
      <c r="K80" s="15">
        <v>-86</v>
      </c>
      <c r="L80" s="15">
        <v>-86</v>
      </c>
      <c r="M80" s="15">
        <v>-86</v>
      </c>
      <c r="N80" s="15">
        <v>-86</v>
      </c>
      <c r="O80" s="15">
        <v>-86</v>
      </c>
      <c r="P80" s="15">
        <v>-86</v>
      </c>
    </row>
    <row r="81" spans="1:16" ht="12.75">
      <c r="A81" s="5"/>
      <c r="B81" s="6" t="s">
        <v>27</v>
      </c>
      <c r="C81" s="15">
        <v>2020</v>
      </c>
      <c r="D81" s="15">
        <v>2020</v>
      </c>
      <c r="E81" s="15">
        <v>2020</v>
      </c>
      <c r="F81" s="15">
        <v>2020</v>
      </c>
      <c r="G81" s="15">
        <v>2020</v>
      </c>
      <c r="H81" s="15">
        <v>2020</v>
      </c>
      <c r="I81" s="15">
        <v>2020</v>
      </c>
      <c r="J81" s="15">
        <v>2020</v>
      </c>
      <c r="K81" s="15">
        <v>2020</v>
      </c>
      <c r="L81" s="15">
        <v>2020</v>
      </c>
      <c r="M81" s="15">
        <v>2020</v>
      </c>
      <c r="N81" s="15">
        <v>2020</v>
      </c>
      <c r="O81" s="15">
        <v>2020</v>
      </c>
      <c r="P81" s="15">
        <v>2020</v>
      </c>
    </row>
    <row r="82" spans="1:16" ht="12.75">
      <c r="A82" s="9"/>
      <c r="B82" s="14" t="s">
        <v>28</v>
      </c>
      <c r="C82" s="16">
        <f aca="true" t="shared" si="4" ref="C82:P82">SUM(C70:C81)</f>
        <v>12808.68</v>
      </c>
      <c r="D82" s="16">
        <f t="shared" si="4"/>
        <v>12966.330000000002</v>
      </c>
      <c r="E82" s="16">
        <f t="shared" si="4"/>
        <v>13045.17</v>
      </c>
      <c r="F82" s="16">
        <f t="shared" si="4"/>
        <v>13281.64</v>
      </c>
      <c r="G82" s="16">
        <f t="shared" si="4"/>
        <v>13464.29</v>
      </c>
      <c r="H82" s="16">
        <f t="shared" si="4"/>
        <v>13954.25</v>
      </c>
      <c r="I82" s="16">
        <f t="shared" si="4"/>
        <v>14600.73</v>
      </c>
      <c r="J82" s="16">
        <f t="shared" si="4"/>
        <v>15247.2</v>
      </c>
      <c r="K82" s="16">
        <f t="shared" si="4"/>
        <v>15893.689999999999</v>
      </c>
      <c r="L82" s="16">
        <f t="shared" si="4"/>
        <v>17186.65</v>
      </c>
      <c r="M82" s="16">
        <f t="shared" si="4"/>
        <v>17833.1</v>
      </c>
      <c r="N82" s="16">
        <f t="shared" si="4"/>
        <v>18479.57</v>
      </c>
      <c r="O82" s="16">
        <f t="shared" si="4"/>
        <v>19126.05</v>
      </c>
      <c r="P82" s="16">
        <f t="shared" si="4"/>
        <v>19772.52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66">
      <selection activeCell="A1" sqref="A1:P86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5607.46</v>
      </c>
      <c r="D4" s="15">
        <v>5607.46</v>
      </c>
      <c r="E4" s="15">
        <v>5607.46</v>
      </c>
      <c r="F4" s="15">
        <v>5607.46</v>
      </c>
      <c r="G4" s="15">
        <v>5607.46</v>
      </c>
      <c r="H4" s="15">
        <v>5607.46</v>
      </c>
      <c r="I4" s="15">
        <v>5607.46</v>
      </c>
      <c r="J4" s="15">
        <v>5607.46</v>
      </c>
      <c r="K4" s="15">
        <v>5607.46</v>
      </c>
      <c r="L4" s="15">
        <v>5607.46</v>
      </c>
      <c r="M4" s="15">
        <v>5607.46</v>
      </c>
      <c r="N4" s="15">
        <v>5607.46</v>
      </c>
      <c r="O4" s="15">
        <v>5607.46</v>
      </c>
      <c r="P4" s="15">
        <v>5607.46</v>
      </c>
    </row>
    <row r="5" spans="1:16" ht="12.75">
      <c r="A5" s="9">
        <v>4</v>
      </c>
      <c r="B5" s="13" t="s">
        <v>18</v>
      </c>
      <c r="C5" s="15">
        <v>2243.06</v>
      </c>
      <c r="D5" s="15">
        <v>2467.37</v>
      </c>
      <c r="E5" s="15">
        <v>2579.52</v>
      </c>
      <c r="F5" s="15">
        <v>2915.98</v>
      </c>
      <c r="G5" s="15">
        <v>3140.29</v>
      </c>
      <c r="H5" s="15">
        <v>3364.6</v>
      </c>
      <c r="I5" s="15">
        <v>3588.91</v>
      </c>
      <c r="J5" s="15">
        <v>3813.21</v>
      </c>
      <c r="K5" s="15">
        <v>4037.52</v>
      </c>
      <c r="L5" s="15">
        <v>4486.13</v>
      </c>
      <c r="M5" s="15">
        <v>4710.44</v>
      </c>
      <c r="N5" s="15">
        <v>4934.75</v>
      </c>
      <c r="O5" s="15">
        <v>5159.05</v>
      </c>
      <c r="P5" s="15">
        <v>5383.36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4058.67</v>
      </c>
      <c r="D7" s="15">
        <v>3407.08</v>
      </c>
      <c r="E7" s="15">
        <v>3081.29</v>
      </c>
      <c r="F7" s="15">
        <v>2103.91</v>
      </c>
      <c r="G7" s="15">
        <v>1510.52</v>
      </c>
      <c r="H7" s="15">
        <v>858.94</v>
      </c>
      <c r="I7" s="15">
        <v>207.35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560.75</v>
      </c>
      <c r="E8" s="15">
        <v>841.12</v>
      </c>
      <c r="F8" s="15">
        <v>1682.24</v>
      </c>
      <c r="G8" s="15">
        <v>2242.98</v>
      </c>
      <c r="H8" s="15">
        <v>2803.73</v>
      </c>
      <c r="I8" s="15">
        <v>3364.48</v>
      </c>
      <c r="J8" s="15">
        <v>3925.22</v>
      </c>
      <c r="K8" s="15">
        <v>4485.97</v>
      </c>
      <c r="L8" s="15">
        <v>5607.46</v>
      </c>
      <c r="M8" s="15">
        <v>6168.21</v>
      </c>
      <c r="N8" s="15">
        <v>6728.95</v>
      </c>
      <c r="O8" s="15">
        <v>7289.7</v>
      </c>
      <c r="P8" s="15">
        <v>7850.44</v>
      </c>
    </row>
    <row r="9" spans="1:16" ht="12.75">
      <c r="A9" s="9">
        <v>27</v>
      </c>
      <c r="B9" s="13" t="s">
        <v>22</v>
      </c>
      <c r="C9" s="15">
        <v>2242.98</v>
      </c>
      <c r="D9" s="15">
        <v>2467.28</v>
      </c>
      <c r="E9" s="15">
        <v>2579.43</v>
      </c>
      <c r="F9" s="15">
        <v>2915.87</v>
      </c>
      <c r="G9" s="15">
        <v>3140.18</v>
      </c>
      <c r="H9" s="15">
        <v>3364.47</v>
      </c>
      <c r="I9" s="15">
        <v>3588.77</v>
      </c>
      <c r="J9" s="15">
        <v>3813.07</v>
      </c>
      <c r="K9" s="15">
        <v>4037.37</v>
      </c>
      <c r="L9" s="15">
        <v>4485.96</v>
      </c>
      <c r="M9" s="15">
        <v>4710.26</v>
      </c>
      <c r="N9" s="15">
        <v>4934.56</v>
      </c>
      <c r="O9" s="15">
        <v>5158.86</v>
      </c>
      <c r="P9" s="15">
        <v>5383.16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-944.51</v>
      </c>
      <c r="D11" s="15">
        <v>-1030.86</v>
      </c>
      <c r="E11" s="15">
        <v>-1074.04</v>
      </c>
      <c r="F11" s="15">
        <v>-1203.57</v>
      </c>
      <c r="G11" s="15">
        <v>-1289.93</v>
      </c>
      <c r="H11" s="15">
        <v>-1376.28</v>
      </c>
      <c r="I11" s="15">
        <v>-1462.64</v>
      </c>
      <c r="J11" s="15">
        <v>-1548.99</v>
      </c>
      <c r="K11" s="15">
        <v>-1635.35</v>
      </c>
      <c r="L11" s="15">
        <v>-1808.05</v>
      </c>
      <c r="M11" s="15">
        <v>-1894.41</v>
      </c>
      <c r="N11" s="15">
        <v>-1980.76</v>
      </c>
      <c r="O11" s="15">
        <v>-2067.12</v>
      </c>
      <c r="P11" s="15">
        <v>-2153.47</v>
      </c>
    </row>
    <row r="12" spans="1:16" ht="12.75">
      <c r="A12" s="9">
        <v>51</v>
      </c>
      <c r="B12" s="13" t="s">
        <v>24</v>
      </c>
      <c r="C12" s="15">
        <v>-171.73</v>
      </c>
      <c r="D12" s="15">
        <v>-187.43</v>
      </c>
      <c r="E12" s="15">
        <v>-195.28</v>
      </c>
      <c r="F12" s="15">
        <v>-218.83</v>
      </c>
      <c r="G12" s="15">
        <v>-234.53</v>
      </c>
      <c r="H12" s="15">
        <v>-250.23</v>
      </c>
      <c r="I12" s="15">
        <v>-265.93</v>
      </c>
      <c r="J12" s="15">
        <v>-281.63</v>
      </c>
      <c r="K12" s="15">
        <v>-297.34</v>
      </c>
      <c r="L12" s="15">
        <v>-328.74</v>
      </c>
      <c r="M12" s="15">
        <v>-344.44</v>
      </c>
      <c r="N12" s="15">
        <v>-360.14</v>
      </c>
      <c r="O12" s="15">
        <v>-375.84</v>
      </c>
      <c r="P12" s="15">
        <v>-391.54</v>
      </c>
    </row>
    <row r="13" spans="1:16" ht="12.75">
      <c r="A13" s="9">
        <v>53</v>
      </c>
      <c r="B13" s="13" t="s">
        <v>25</v>
      </c>
      <c r="C13" s="15">
        <v>-343.46</v>
      </c>
      <c r="D13" s="15">
        <v>-374.86</v>
      </c>
      <c r="E13" s="15">
        <v>-390.56</v>
      </c>
      <c r="F13" s="15">
        <v>-437.66</v>
      </c>
      <c r="G13" s="15">
        <v>-469.06</v>
      </c>
      <c r="H13" s="15">
        <v>-500.47</v>
      </c>
      <c r="I13" s="15">
        <v>-531.87</v>
      </c>
      <c r="J13" s="15">
        <v>-563.27</v>
      </c>
      <c r="K13" s="15">
        <v>-594.67</v>
      </c>
      <c r="L13" s="15">
        <v>-657.47</v>
      </c>
      <c r="M13" s="15">
        <v>-688.88</v>
      </c>
      <c r="N13" s="15">
        <v>-720.28</v>
      </c>
      <c r="O13" s="15">
        <v>-751.68</v>
      </c>
      <c r="P13" s="15">
        <v>-783.08</v>
      </c>
    </row>
    <row r="14" spans="1:16" ht="12.75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1020</v>
      </c>
      <c r="D15" s="15">
        <v>1020</v>
      </c>
      <c r="E15" s="15">
        <v>1020</v>
      </c>
      <c r="F15" s="15">
        <v>1020</v>
      </c>
      <c r="G15" s="15">
        <v>1020</v>
      </c>
      <c r="H15" s="15">
        <v>1020</v>
      </c>
      <c r="I15" s="15">
        <v>1020</v>
      </c>
      <c r="J15" s="15">
        <v>1020</v>
      </c>
      <c r="K15" s="15">
        <v>1020</v>
      </c>
      <c r="L15" s="15">
        <v>1020</v>
      </c>
      <c r="M15" s="15">
        <v>1020</v>
      </c>
      <c r="N15" s="15">
        <v>1020</v>
      </c>
      <c r="O15" s="15">
        <v>1020</v>
      </c>
      <c r="P15" s="15">
        <v>1020</v>
      </c>
    </row>
    <row r="16" spans="1:16" ht="12.75">
      <c r="A16" s="9"/>
      <c r="B16" s="14" t="s">
        <v>28</v>
      </c>
      <c r="C16" s="16">
        <f aca="true" t="shared" si="0" ref="C16:P16">SUM(C4:C15)</f>
        <v>14901.45</v>
      </c>
      <c r="D16" s="16">
        <f t="shared" si="0"/>
        <v>15125.769999999999</v>
      </c>
      <c r="E16" s="16">
        <f t="shared" si="0"/>
        <v>15237.920000000002</v>
      </c>
      <c r="F16" s="16">
        <f t="shared" si="0"/>
        <v>15574.38</v>
      </c>
      <c r="G16" s="16">
        <f t="shared" si="0"/>
        <v>15856.89</v>
      </c>
      <c r="H16" s="16">
        <f t="shared" si="0"/>
        <v>16081.2</v>
      </c>
      <c r="I16" s="16">
        <f t="shared" si="0"/>
        <v>16305.509999999997</v>
      </c>
      <c r="J16" s="16">
        <f t="shared" si="0"/>
        <v>16974.049999999996</v>
      </c>
      <c r="K16" s="16">
        <f t="shared" si="0"/>
        <v>17849.940000000002</v>
      </c>
      <c r="L16" s="16">
        <f t="shared" si="0"/>
        <v>19601.729999999996</v>
      </c>
      <c r="M16" s="16">
        <f t="shared" si="0"/>
        <v>20477.62</v>
      </c>
      <c r="N16" s="16">
        <f t="shared" si="0"/>
        <v>21353.520000000004</v>
      </c>
      <c r="O16" s="16">
        <f t="shared" si="0"/>
        <v>22229.41</v>
      </c>
      <c r="P16" s="16">
        <f t="shared" si="0"/>
        <v>23105.309999999994</v>
      </c>
    </row>
    <row r="17" spans="3:6" ht="12.75">
      <c r="C17" s="17"/>
      <c r="D17" s="17"/>
      <c r="E17" s="17"/>
      <c r="F17" s="17"/>
    </row>
    <row r="18" spans="2:15" ht="12.75">
      <c r="B18" s="1" t="str">
        <f>+'54'!B19</f>
        <v>TRAMO 1 - FEBRERO 2016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t="12.75">
      <c r="A19" s="3" t="s">
        <v>1</v>
      </c>
      <c r="B19" s="3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</row>
    <row r="20" spans="1:16" ht="13.5" customHeight="1">
      <c r="A20" s="9">
        <v>1</v>
      </c>
      <c r="B20" s="13" t="s">
        <v>17</v>
      </c>
      <c r="C20" s="15">
        <v>5775.42</v>
      </c>
      <c r="D20" s="15">
        <v>5775.42</v>
      </c>
      <c r="E20" s="15">
        <v>5775.42</v>
      </c>
      <c r="F20" s="15">
        <v>5775.42</v>
      </c>
      <c r="G20" s="15">
        <v>5775.42</v>
      </c>
      <c r="H20" s="15">
        <v>5775.42</v>
      </c>
      <c r="I20" s="15">
        <v>5775.42</v>
      </c>
      <c r="J20" s="15">
        <v>5775.42</v>
      </c>
      <c r="K20" s="15">
        <v>5775.42</v>
      </c>
      <c r="L20" s="15">
        <v>5775.42</v>
      </c>
      <c r="M20" s="15">
        <v>5775.42</v>
      </c>
      <c r="N20" s="15">
        <v>5775.42</v>
      </c>
      <c r="O20" s="15">
        <v>5775.42</v>
      </c>
      <c r="P20" s="15">
        <v>5775.42</v>
      </c>
    </row>
    <row r="21" spans="1:16" ht="13.5" customHeight="1">
      <c r="A21" s="9">
        <v>4</v>
      </c>
      <c r="B21" s="13" t="s">
        <v>18</v>
      </c>
      <c r="C21" s="15">
        <v>2377.67</v>
      </c>
      <c r="D21" s="15">
        <v>2615.43</v>
      </c>
      <c r="E21" s="15">
        <v>2734.32</v>
      </c>
      <c r="F21" s="15">
        <v>3090.97</v>
      </c>
      <c r="G21" s="15">
        <v>3328.73</v>
      </c>
      <c r="H21" s="15">
        <v>3566.5</v>
      </c>
      <c r="I21" s="15">
        <v>3804.27</v>
      </c>
      <c r="J21" s="15">
        <v>4042.03</v>
      </c>
      <c r="K21" s="15">
        <v>4279.8</v>
      </c>
      <c r="L21" s="15">
        <v>4755.34</v>
      </c>
      <c r="M21" s="15">
        <v>4993.1</v>
      </c>
      <c r="N21" s="15">
        <v>5230.87</v>
      </c>
      <c r="O21" s="15">
        <v>5468.64</v>
      </c>
      <c r="P21" s="15">
        <v>5706.4</v>
      </c>
    </row>
    <row r="22" spans="1:16" ht="13.5" customHeight="1">
      <c r="A22" s="9">
        <v>5</v>
      </c>
      <c r="B22" s="13" t="s">
        <v>19</v>
      </c>
      <c r="C22" s="15">
        <v>758.06</v>
      </c>
      <c r="D22" s="15">
        <v>758.06</v>
      </c>
      <c r="E22" s="15">
        <v>758.06</v>
      </c>
      <c r="F22" s="15">
        <v>758.06</v>
      </c>
      <c r="G22" s="15">
        <v>758.06</v>
      </c>
      <c r="H22" s="15">
        <v>758.06</v>
      </c>
      <c r="I22" s="15">
        <v>758.06</v>
      </c>
      <c r="J22" s="15">
        <v>758.06</v>
      </c>
      <c r="K22" s="15">
        <v>758.06</v>
      </c>
      <c r="L22" s="15">
        <v>758.06</v>
      </c>
      <c r="M22" s="15">
        <v>758.06</v>
      </c>
      <c r="N22" s="15">
        <v>758.06</v>
      </c>
      <c r="O22" s="15">
        <v>758.06</v>
      </c>
      <c r="P22" s="15">
        <v>758.06</v>
      </c>
    </row>
    <row r="23" spans="1:16" ht="13.5" customHeight="1">
      <c r="A23" s="9">
        <v>9</v>
      </c>
      <c r="B23" s="13" t="s">
        <v>20</v>
      </c>
      <c r="C23" s="15">
        <v>4613.48</v>
      </c>
      <c r="D23" s="15">
        <v>3942.37</v>
      </c>
      <c r="E23" s="15">
        <v>3606.82</v>
      </c>
      <c r="F23" s="15">
        <v>2600.16</v>
      </c>
      <c r="G23" s="15">
        <v>1987.25</v>
      </c>
      <c r="H23" s="15">
        <v>1316.15</v>
      </c>
      <c r="I23" s="15">
        <v>645.06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ht="13.5" customHeight="1">
      <c r="A24" s="9">
        <v>10</v>
      </c>
      <c r="B24" s="13" t="s">
        <v>21</v>
      </c>
      <c r="C24" s="15">
        <v>0</v>
      </c>
      <c r="D24" s="15">
        <v>577.54</v>
      </c>
      <c r="E24" s="15">
        <v>866.31</v>
      </c>
      <c r="F24" s="15">
        <v>1732.63</v>
      </c>
      <c r="G24" s="15">
        <v>2310.17</v>
      </c>
      <c r="H24" s="15">
        <v>2887.71</v>
      </c>
      <c r="I24" s="15">
        <v>3465.25</v>
      </c>
      <c r="J24" s="15">
        <v>4042.79</v>
      </c>
      <c r="K24" s="15">
        <v>4620.34</v>
      </c>
      <c r="L24" s="15">
        <v>5775.42</v>
      </c>
      <c r="M24" s="15">
        <v>6352.96</v>
      </c>
      <c r="N24" s="15">
        <v>6930.5</v>
      </c>
      <c r="O24" s="15">
        <v>7508.05</v>
      </c>
      <c r="P24" s="15">
        <v>8085.59</v>
      </c>
    </row>
    <row r="25" spans="1:16" ht="13.5" customHeight="1">
      <c r="A25" s="9">
        <v>27</v>
      </c>
      <c r="B25" s="13" t="s">
        <v>22</v>
      </c>
      <c r="C25" s="15">
        <v>2310.16</v>
      </c>
      <c r="D25" s="15">
        <v>2541.18</v>
      </c>
      <c r="E25" s="15">
        <v>2656.69</v>
      </c>
      <c r="F25" s="15">
        <v>3003.21</v>
      </c>
      <c r="G25" s="15">
        <v>3234.24</v>
      </c>
      <c r="H25" s="15">
        <v>3465.25</v>
      </c>
      <c r="I25" s="15">
        <v>3696.26</v>
      </c>
      <c r="J25" s="15">
        <v>3927.28</v>
      </c>
      <c r="K25" s="15">
        <v>4158.3</v>
      </c>
      <c r="L25" s="15">
        <v>4620.33</v>
      </c>
      <c r="M25" s="15">
        <v>4851.34</v>
      </c>
      <c r="N25" s="15">
        <v>5082.37</v>
      </c>
      <c r="O25" s="15">
        <v>5313.38</v>
      </c>
      <c r="P25" s="15">
        <v>5544.4</v>
      </c>
    </row>
    <row r="26" spans="1:16" ht="13.5" customHeight="1">
      <c r="A26" s="9">
        <v>42</v>
      </c>
      <c r="B26" s="13" t="s">
        <v>32</v>
      </c>
      <c r="C26" s="15">
        <v>739</v>
      </c>
      <c r="D26" s="15">
        <v>739</v>
      </c>
      <c r="E26" s="15">
        <v>739</v>
      </c>
      <c r="F26" s="15">
        <v>739</v>
      </c>
      <c r="G26" s="15">
        <v>739</v>
      </c>
      <c r="H26" s="15">
        <v>739</v>
      </c>
      <c r="I26" s="15">
        <v>739</v>
      </c>
      <c r="J26" s="15">
        <v>739</v>
      </c>
      <c r="K26" s="15">
        <v>739</v>
      </c>
      <c r="L26" s="15">
        <v>739</v>
      </c>
      <c r="M26" s="15">
        <v>739</v>
      </c>
      <c r="N26" s="15">
        <v>739</v>
      </c>
      <c r="O26" s="15">
        <v>739</v>
      </c>
      <c r="P26" s="15">
        <v>739</v>
      </c>
    </row>
    <row r="27" spans="1:16" ht="13.5" customHeight="1">
      <c r="A27" s="9">
        <v>50</v>
      </c>
      <c r="B27" s="13" t="s">
        <v>23</v>
      </c>
      <c r="C27" s="15">
        <v>-972.8</v>
      </c>
      <c r="D27" s="15">
        <v>-1061.74</v>
      </c>
      <c r="E27" s="15">
        <v>-1106.21</v>
      </c>
      <c r="F27" s="15">
        <v>-1239.63</v>
      </c>
      <c r="G27" s="15">
        <v>-1328.57</v>
      </c>
      <c r="H27" s="15">
        <v>-1417.51</v>
      </c>
      <c r="I27" s="15">
        <v>-1506.45</v>
      </c>
      <c r="J27" s="15">
        <v>-1595.39</v>
      </c>
      <c r="K27" s="15">
        <v>-1684.33</v>
      </c>
      <c r="L27" s="15">
        <v>-1862.22</v>
      </c>
      <c r="M27" s="15">
        <v>-1951.16</v>
      </c>
      <c r="N27" s="15">
        <v>-2040.1</v>
      </c>
      <c r="O27" s="15">
        <v>-2129.04</v>
      </c>
      <c r="P27" s="15">
        <v>-2217.98</v>
      </c>
    </row>
    <row r="28" spans="1:16" ht="13.5" customHeight="1">
      <c r="A28" s="9">
        <v>51</v>
      </c>
      <c r="B28" s="13" t="s">
        <v>24</v>
      </c>
      <c r="C28" s="15">
        <v>-176.87</v>
      </c>
      <c r="D28" s="15">
        <v>-193.04</v>
      </c>
      <c r="E28" s="15">
        <v>-201.13</v>
      </c>
      <c r="F28" s="15">
        <v>-225.39</v>
      </c>
      <c r="G28" s="15">
        <v>-241.56</v>
      </c>
      <c r="H28" s="15">
        <v>-257.73</v>
      </c>
      <c r="I28" s="15">
        <v>-273.9</v>
      </c>
      <c r="J28" s="15">
        <v>-290.07</v>
      </c>
      <c r="K28" s="15">
        <v>-306.24</v>
      </c>
      <c r="L28" s="15">
        <v>-338.58</v>
      </c>
      <c r="M28" s="15">
        <v>-354.76</v>
      </c>
      <c r="N28" s="15">
        <v>-370.93</v>
      </c>
      <c r="O28" s="15">
        <v>-387.1</v>
      </c>
      <c r="P28" s="15">
        <v>-403.27</v>
      </c>
    </row>
    <row r="29" spans="1:16" ht="13.5" customHeight="1">
      <c r="A29" s="9">
        <v>53</v>
      </c>
      <c r="B29" s="13" t="s">
        <v>25</v>
      </c>
      <c r="C29" s="15">
        <v>-353.75</v>
      </c>
      <c r="D29" s="15">
        <v>-386.09</v>
      </c>
      <c r="E29" s="15">
        <v>-402.26</v>
      </c>
      <c r="F29" s="15">
        <v>-450.77</v>
      </c>
      <c r="G29" s="15">
        <v>-483.12</v>
      </c>
      <c r="H29" s="15">
        <v>-515.46</v>
      </c>
      <c r="I29" s="15">
        <v>-547.8</v>
      </c>
      <c r="J29" s="15">
        <v>-580.14</v>
      </c>
      <c r="K29" s="15">
        <v>-612.48</v>
      </c>
      <c r="L29" s="15">
        <v>-677.17</v>
      </c>
      <c r="M29" s="15">
        <v>-709.51</v>
      </c>
      <c r="N29" s="15">
        <v>-741.85</v>
      </c>
      <c r="O29" s="15">
        <v>-774.2</v>
      </c>
      <c r="P29" s="15">
        <v>-806.54</v>
      </c>
    </row>
    <row r="30" spans="1:16" ht="13.5" customHeight="1">
      <c r="A30" s="9">
        <v>62</v>
      </c>
      <c r="B30" s="13" t="s">
        <v>26</v>
      </c>
      <c r="C30" s="15">
        <v>-86</v>
      </c>
      <c r="D30" s="15">
        <v>-86</v>
      </c>
      <c r="E30" s="15">
        <v>-86</v>
      </c>
      <c r="F30" s="15">
        <v>-86</v>
      </c>
      <c r="G30" s="15">
        <v>-86</v>
      </c>
      <c r="H30" s="15">
        <v>-86</v>
      </c>
      <c r="I30" s="15">
        <v>-86</v>
      </c>
      <c r="J30" s="15">
        <v>-86</v>
      </c>
      <c r="K30" s="15">
        <v>-86</v>
      </c>
      <c r="L30" s="15">
        <v>-86</v>
      </c>
      <c r="M30" s="15">
        <v>-86</v>
      </c>
      <c r="N30" s="15">
        <v>-86</v>
      </c>
      <c r="O30" s="15">
        <v>-86</v>
      </c>
      <c r="P30" s="15">
        <v>-86</v>
      </c>
    </row>
    <row r="31" spans="1:16" ht="12.75">
      <c r="A31" s="5"/>
      <c r="B31" s="6" t="s">
        <v>27</v>
      </c>
      <c r="C31" s="15">
        <v>1620</v>
      </c>
      <c r="D31" s="15">
        <v>1620</v>
      </c>
      <c r="E31" s="15">
        <v>1620</v>
      </c>
      <c r="F31" s="15">
        <v>1620</v>
      </c>
      <c r="G31" s="15">
        <v>1620</v>
      </c>
      <c r="H31" s="15">
        <v>1620</v>
      </c>
      <c r="I31" s="15">
        <v>1620</v>
      </c>
      <c r="J31" s="15">
        <v>1620</v>
      </c>
      <c r="K31" s="15">
        <v>1620</v>
      </c>
      <c r="L31" s="15">
        <v>1620</v>
      </c>
      <c r="M31" s="15">
        <v>1620</v>
      </c>
      <c r="N31" s="15">
        <v>1620</v>
      </c>
      <c r="O31" s="15">
        <v>1620</v>
      </c>
      <c r="P31" s="15">
        <v>1620</v>
      </c>
    </row>
    <row r="32" spans="1:16" ht="12.75">
      <c r="A32" s="9"/>
      <c r="B32" s="14" t="s">
        <v>28</v>
      </c>
      <c r="C32" s="16">
        <f aca="true" t="shared" si="1" ref="C32:P32">SUM(C20:C31)</f>
        <v>16604.370000000003</v>
      </c>
      <c r="D32" s="16">
        <f t="shared" si="1"/>
        <v>16842.129999999997</v>
      </c>
      <c r="E32" s="16">
        <f t="shared" si="1"/>
        <v>16961.02</v>
      </c>
      <c r="F32" s="16">
        <f t="shared" si="1"/>
        <v>17317.659999999996</v>
      </c>
      <c r="G32" s="16">
        <f t="shared" si="1"/>
        <v>17613.619999999995</v>
      </c>
      <c r="H32" s="16">
        <f t="shared" si="1"/>
        <v>17851.390000000003</v>
      </c>
      <c r="I32" s="16">
        <f t="shared" si="1"/>
        <v>18089.17</v>
      </c>
      <c r="J32" s="16">
        <f t="shared" si="1"/>
        <v>18352.98</v>
      </c>
      <c r="K32" s="16">
        <f t="shared" si="1"/>
        <v>19261.870000000003</v>
      </c>
      <c r="L32" s="16">
        <f t="shared" si="1"/>
        <v>21079.6</v>
      </c>
      <c r="M32" s="16">
        <f t="shared" si="1"/>
        <v>21988.450000000004</v>
      </c>
      <c r="N32" s="16">
        <f t="shared" si="1"/>
        <v>22897.34</v>
      </c>
      <c r="O32" s="16">
        <f t="shared" si="1"/>
        <v>23806.210000000003</v>
      </c>
      <c r="P32" s="16">
        <f t="shared" si="1"/>
        <v>24715.08</v>
      </c>
    </row>
    <row r="33" spans="3:6" ht="12.75">
      <c r="C33" s="17"/>
      <c r="D33" s="17"/>
      <c r="E33" s="17"/>
      <c r="F33" s="17"/>
    </row>
    <row r="34" spans="3:6" ht="12.75">
      <c r="C34" s="17"/>
      <c r="D34" s="17"/>
      <c r="E34" s="17"/>
      <c r="F34" s="17"/>
    </row>
    <row r="35" spans="2:15" ht="12.75">
      <c r="B35" s="1" t="str">
        <f>+'54'!B36</f>
        <v>TRAMO 2 - ABRIL 2016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ht="12.75">
      <c r="A36" s="3" t="s">
        <v>1</v>
      </c>
      <c r="B36" s="3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4" t="s">
        <v>14</v>
      </c>
      <c r="O36" s="4" t="s">
        <v>15</v>
      </c>
      <c r="P36" s="4" t="s">
        <v>16</v>
      </c>
    </row>
    <row r="37" spans="1:16" ht="13.5" customHeight="1">
      <c r="A37" s="9">
        <v>1</v>
      </c>
      <c r="B37" s="13" t="s">
        <v>17</v>
      </c>
      <c r="C37" s="15">
        <v>5981.06</v>
      </c>
      <c r="D37" s="15">
        <v>5981.06</v>
      </c>
      <c r="E37" s="15">
        <v>5981.06</v>
      </c>
      <c r="F37" s="15">
        <v>5981.06</v>
      </c>
      <c r="G37" s="15">
        <v>5981.06</v>
      </c>
      <c r="H37" s="15">
        <v>5981.06</v>
      </c>
      <c r="I37" s="15">
        <v>5981.06</v>
      </c>
      <c r="J37" s="15">
        <v>5981.06</v>
      </c>
      <c r="K37" s="15">
        <v>5981.06</v>
      </c>
      <c r="L37" s="15">
        <v>5981.06</v>
      </c>
      <c r="M37" s="15">
        <v>5981.06</v>
      </c>
      <c r="N37" s="15">
        <v>5981.06</v>
      </c>
      <c r="O37" s="15">
        <v>5981.06</v>
      </c>
      <c r="P37" s="15">
        <v>5981.06</v>
      </c>
    </row>
    <row r="38" spans="1:16" ht="13.5" customHeight="1">
      <c r="A38" s="9">
        <v>4</v>
      </c>
      <c r="B38" s="13" t="s">
        <v>18</v>
      </c>
      <c r="C38" s="15">
        <v>2527.9</v>
      </c>
      <c r="D38" s="15">
        <v>2780.69</v>
      </c>
      <c r="E38" s="15">
        <v>2907.09</v>
      </c>
      <c r="F38" s="15">
        <v>3286.27</v>
      </c>
      <c r="G38" s="15">
        <v>3539.06</v>
      </c>
      <c r="H38" s="15">
        <v>3791.85</v>
      </c>
      <c r="I38" s="15">
        <v>4044.64</v>
      </c>
      <c r="J38" s="15">
        <v>4297.44</v>
      </c>
      <c r="K38" s="15">
        <v>4550.23</v>
      </c>
      <c r="L38" s="15">
        <v>5055.81</v>
      </c>
      <c r="M38" s="15">
        <v>5308.6</v>
      </c>
      <c r="N38" s="15">
        <v>5561.39</v>
      </c>
      <c r="O38" s="15">
        <v>5814.18</v>
      </c>
      <c r="P38" s="15">
        <v>6066.97</v>
      </c>
    </row>
    <row r="39" spans="1:16" ht="13.5" customHeight="1">
      <c r="A39" s="9">
        <v>5</v>
      </c>
      <c r="B39" s="13" t="s">
        <v>19</v>
      </c>
      <c r="C39" s="15">
        <v>780.14</v>
      </c>
      <c r="D39" s="15">
        <v>780.14</v>
      </c>
      <c r="E39" s="15">
        <v>780.14</v>
      </c>
      <c r="F39" s="15">
        <v>780.14</v>
      </c>
      <c r="G39" s="15">
        <v>780.14</v>
      </c>
      <c r="H39" s="15">
        <v>780.14</v>
      </c>
      <c r="I39" s="15">
        <v>780.14</v>
      </c>
      <c r="J39" s="15">
        <v>780.14</v>
      </c>
      <c r="K39" s="15">
        <v>780.14</v>
      </c>
      <c r="L39" s="15">
        <v>780.14</v>
      </c>
      <c r="M39" s="15">
        <v>780.14</v>
      </c>
      <c r="N39" s="15">
        <v>780.14</v>
      </c>
      <c r="O39" s="15">
        <v>780.14</v>
      </c>
      <c r="P39" s="15">
        <v>780.14</v>
      </c>
    </row>
    <row r="40" spans="1:16" ht="13.5" customHeight="1">
      <c r="A40" s="9">
        <v>9</v>
      </c>
      <c r="B40" s="13" t="s">
        <v>20</v>
      </c>
      <c r="C40" s="15">
        <v>4724.6</v>
      </c>
      <c r="D40" s="15">
        <v>4029.59</v>
      </c>
      <c r="E40" s="15">
        <v>3682.1</v>
      </c>
      <c r="F40" s="15">
        <v>2639.59</v>
      </c>
      <c r="G40" s="15">
        <v>2002.81</v>
      </c>
      <c r="H40" s="15">
        <v>1307.8</v>
      </c>
      <c r="I40" s="15">
        <v>612.79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1:16" ht="13.5" customHeight="1">
      <c r="A41" s="9">
        <v>10</v>
      </c>
      <c r="B41" s="13" t="s">
        <v>21</v>
      </c>
      <c r="C41" s="15">
        <v>0</v>
      </c>
      <c r="D41" s="15">
        <v>598.11</v>
      </c>
      <c r="E41" s="15">
        <v>897.16</v>
      </c>
      <c r="F41" s="15">
        <v>1794.32</v>
      </c>
      <c r="G41" s="15">
        <v>2392.42</v>
      </c>
      <c r="H41" s="15">
        <v>2990.53</v>
      </c>
      <c r="I41" s="15">
        <v>3588.64</v>
      </c>
      <c r="J41" s="15">
        <v>4186.74</v>
      </c>
      <c r="K41" s="15">
        <v>4784.85</v>
      </c>
      <c r="L41" s="15">
        <v>5981.06</v>
      </c>
      <c r="M41" s="15">
        <v>6579.17</v>
      </c>
      <c r="N41" s="15">
        <v>7177.27</v>
      </c>
      <c r="O41" s="15">
        <v>7775.38</v>
      </c>
      <c r="P41" s="15">
        <v>8373.48</v>
      </c>
    </row>
    <row r="42" spans="1:16" ht="13.5" customHeight="1">
      <c r="A42" s="9">
        <v>27</v>
      </c>
      <c r="B42" s="13" t="s">
        <v>22</v>
      </c>
      <c r="C42" s="15">
        <v>2392.42</v>
      </c>
      <c r="D42" s="15">
        <v>2631.67</v>
      </c>
      <c r="E42" s="15">
        <v>2751.28</v>
      </c>
      <c r="F42" s="15">
        <v>3110.15</v>
      </c>
      <c r="G42" s="15">
        <v>3349.38</v>
      </c>
      <c r="H42" s="15">
        <v>3588.63</v>
      </c>
      <c r="I42" s="15">
        <v>3827.88</v>
      </c>
      <c r="J42" s="15">
        <v>4067.11</v>
      </c>
      <c r="K42" s="15">
        <v>4306.36</v>
      </c>
      <c r="L42" s="15">
        <v>4784.84</v>
      </c>
      <c r="M42" s="15">
        <v>5024.09</v>
      </c>
      <c r="N42" s="15">
        <v>5263.33</v>
      </c>
      <c r="O42" s="15">
        <v>5502.57</v>
      </c>
      <c r="P42" s="15">
        <v>5741.81</v>
      </c>
    </row>
    <row r="43" spans="1:16" ht="13.5" customHeight="1">
      <c r="A43" s="9">
        <v>42</v>
      </c>
      <c r="B43" s="13" t="s">
        <v>32</v>
      </c>
      <c r="C43" s="15">
        <v>739</v>
      </c>
      <c r="D43" s="15">
        <v>739</v>
      </c>
      <c r="E43" s="15">
        <v>739</v>
      </c>
      <c r="F43" s="15">
        <v>739</v>
      </c>
      <c r="G43" s="15">
        <v>739</v>
      </c>
      <c r="H43" s="15">
        <v>739</v>
      </c>
      <c r="I43" s="15">
        <v>739</v>
      </c>
      <c r="J43" s="15">
        <v>739</v>
      </c>
      <c r="K43" s="15">
        <v>739</v>
      </c>
      <c r="L43" s="15">
        <v>739</v>
      </c>
      <c r="M43" s="15">
        <v>739</v>
      </c>
      <c r="N43" s="15">
        <v>739</v>
      </c>
      <c r="O43" s="15">
        <v>739</v>
      </c>
      <c r="P43" s="15">
        <v>739</v>
      </c>
    </row>
    <row r="44" spans="1:16" ht="13.5" customHeight="1">
      <c r="A44" s="9">
        <v>50</v>
      </c>
      <c r="B44" s="13" t="s">
        <v>23</v>
      </c>
      <c r="C44" s="15">
        <v>-1006.9</v>
      </c>
      <c r="D44" s="15">
        <v>-1099.01</v>
      </c>
      <c r="E44" s="15">
        <v>-1145.06</v>
      </c>
      <c r="F44" s="15">
        <v>-1283.22</v>
      </c>
      <c r="G44" s="15">
        <v>-1375.33</v>
      </c>
      <c r="H44" s="15">
        <v>-1467.44</v>
      </c>
      <c r="I44" s="15">
        <v>-1559.55</v>
      </c>
      <c r="J44" s="15">
        <v>-1651.66</v>
      </c>
      <c r="K44" s="15">
        <v>-1743.77</v>
      </c>
      <c r="L44" s="15">
        <v>-1927.98</v>
      </c>
      <c r="M44" s="15">
        <v>-2020.09</v>
      </c>
      <c r="N44" s="15">
        <v>-2112.2</v>
      </c>
      <c r="O44" s="15">
        <v>-2204.31</v>
      </c>
      <c r="P44" s="15">
        <v>-2296.41</v>
      </c>
    </row>
    <row r="45" spans="1:16" ht="13.5" customHeight="1">
      <c r="A45" s="9">
        <v>51</v>
      </c>
      <c r="B45" s="13" t="s">
        <v>24</v>
      </c>
      <c r="C45" s="15">
        <v>-183.07</v>
      </c>
      <c r="D45" s="15">
        <v>-199.82</v>
      </c>
      <c r="E45" s="15">
        <v>-208.19</v>
      </c>
      <c r="F45" s="15">
        <v>-233.31</v>
      </c>
      <c r="G45" s="15">
        <v>-250.06</v>
      </c>
      <c r="H45" s="15">
        <v>-266.81</v>
      </c>
      <c r="I45" s="15">
        <v>-283.55</v>
      </c>
      <c r="J45" s="15">
        <v>-300.3</v>
      </c>
      <c r="K45" s="15">
        <v>-317.05</v>
      </c>
      <c r="L45" s="15">
        <v>-350.54</v>
      </c>
      <c r="M45" s="15">
        <v>-367.29</v>
      </c>
      <c r="N45" s="15">
        <v>-384.04</v>
      </c>
      <c r="O45" s="15">
        <v>-400.78</v>
      </c>
      <c r="P45" s="15">
        <v>-417.53</v>
      </c>
    </row>
    <row r="46" spans="1:16" ht="13.5" customHeight="1">
      <c r="A46" s="9">
        <v>53</v>
      </c>
      <c r="B46" s="13" t="s">
        <v>25</v>
      </c>
      <c r="C46" s="15">
        <v>-366.14</v>
      </c>
      <c r="D46" s="15">
        <v>-399.64</v>
      </c>
      <c r="E46" s="15">
        <v>-416.39</v>
      </c>
      <c r="F46" s="15">
        <v>-466.63</v>
      </c>
      <c r="G46" s="15">
        <v>-500.12</v>
      </c>
      <c r="H46" s="15">
        <v>-533.61</v>
      </c>
      <c r="I46" s="15">
        <v>-567.11</v>
      </c>
      <c r="J46" s="15">
        <v>-600.6</v>
      </c>
      <c r="K46" s="15">
        <v>-634.1</v>
      </c>
      <c r="L46" s="15">
        <v>-701.08</v>
      </c>
      <c r="M46" s="15">
        <v>-734.58</v>
      </c>
      <c r="N46" s="15">
        <v>-768.07</v>
      </c>
      <c r="O46" s="15">
        <v>-801.57</v>
      </c>
      <c r="P46" s="15">
        <v>-835.06</v>
      </c>
    </row>
    <row r="47" spans="1:16" ht="13.5" customHeight="1">
      <c r="A47" s="9">
        <v>62</v>
      </c>
      <c r="B47" s="13" t="s">
        <v>26</v>
      </c>
      <c r="C47" s="15">
        <v>-86</v>
      </c>
      <c r="D47" s="15">
        <v>-86</v>
      </c>
      <c r="E47" s="15">
        <v>-86</v>
      </c>
      <c r="F47" s="15">
        <v>-86</v>
      </c>
      <c r="G47" s="15">
        <v>-86</v>
      </c>
      <c r="H47" s="15">
        <v>-86</v>
      </c>
      <c r="I47" s="15">
        <v>-86</v>
      </c>
      <c r="J47" s="15">
        <v>-86</v>
      </c>
      <c r="K47" s="15">
        <v>-86</v>
      </c>
      <c r="L47" s="15">
        <v>-86</v>
      </c>
      <c r="M47" s="15">
        <v>-86</v>
      </c>
      <c r="N47" s="15">
        <v>-86</v>
      </c>
      <c r="O47" s="15">
        <v>-86</v>
      </c>
      <c r="P47" s="15">
        <v>-86</v>
      </c>
    </row>
    <row r="48" spans="1:16" ht="12.75">
      <c r="A48" s="5"/>
      <c r="B48" s="6" t="s">
        <v>27</v>
      </c>
      <c r="C48" s="15">
        <v>1620</v>
      </c>
      <c r="D48" s="15">
        <v>1620</v>
      </c>
      <c r="E48" s="15">
        <v>1620</v>
      </c>
      <c r="F48" s="15">
        <v>1620</v>
      </c>
      <c r="G48" s="15">
        <v>1620</v>
      </c>
      <c r="H48" s="15">
        <v>1620</v>
      </c>
      <c r="I48" s="15">
        <v>1620</v>
      </c>
      <c r="J48" s="15">
        <v>1620</v>
      </c>
      <c r="K48" s="15">
        <v>1620</v>
      </c>
      <c r="L48" s="15">
        <v>1620</v>
      </c>
      <c r="M48" s="15">
        <v>1620</v>
      </c>
      <c r="N48" s="15">
        <v>1620</v>
      </c>
      <c r="O48" s="15">
        <v>1620</v>
      </c>
      <c r="P48" s="15">
        <v>1620</v>
      </c>
    </row>
    <row r="49" spans="1:16" ht="12.75">
      <c r="A49" s="9"/>
      <c r="B49" s="14" t="s">
        <v>28</v>
      </c>
      <c r="C49" s="16">
        <f aca="true" t="shared" si="2" ref="C49:P49">SUM(C37:C48)</f>
        <v>17123.010000000002</v>
      </c>
      <c r="D49" s="16">
        <f t="shared" si="2"/>
        <v>17375.790000000005</v>
      </c>
      <c r="E49" s="16">
        <f t="shared" si="2"/>
        <v>17502.190000000002</v>
      </c>
      <c r="F49" s="16">
        <f t="shared" si="2"/>
        <v>17881.369999999995</v>
      </c>
      <c r="G49" s="16">
        <f t="shared" si="2"/>
        <v>18192.36</v>
      </c>
      <c r="H49" s="16">
        <f t="shared" si="2"/>
        <v>18445.149999999998</v>
      </c>
      <c r="I49" s="16">
        <f t="shared" si="2"/>
        <v>18697.940000000002</v>
      </c>
      <c r="J49" s="16">
        <f t="shared" si="2"/>
        <v>19032.93</v>
      </c>
      <c r="K49" s="16">
        <f t="shared" si="2"/>
        <v>19980.72</v>
      </c>
      <c r="L49" s="16">
        <f t="shared" si="2"/>
        <v>21876.309999999998</v>
      </c>
      <c r="M49" s="16">
        <f t="shared" si="2"/>
        <v>22824.1</v>
      </c>
      <c r="N49" s="16">
        <f t="shared" si="2"/>
        <v>23771.88</v>
      </c>
      <c r="O49" s="16">
        <f t="shared" si="2"/>
        <v>24719.670000000002</v>
      </c>
      <c r="P49" s="16">
        <f t="shared" si="2"/>
        <v>25667.460000000003</v>
      </c>
    </row>
    <row r="50" spans="3:16" ht="12.7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2" spans="2:15" ht="12.75">
      <c r="B52" s="1" t="str">
        <f>+'54'!B53</f>
        <v>TRAMO 3 - MAYO 2016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6" ht="12.75">
      <c r="A53" s="3" t="s">
        <v>1</v>
      </c>
      <c r="B53" s="3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</row>
    <row r="54" spans="1:16" ht="13.5" customHeight="1">
      <c r="A54" s="9">
        <v>1</v>
      </c>
      <c r="B54" s="13" t="s">
        <v>17</v>
      </c>
      <c r="C54" s="15">
        <v>6215.29</v>
      </c>
      <c r="D54" s="15">
        <v>6215.29</v>
      </c>
      <c r="E54" s="15">
        <v>6215.29</v>
      </c>
      <c r="F54" s="15">
        <v>6215.29</v>
      </c>
      <c r="G54" s="15">
        <v>6215.29</v>
      </c>
      <c r="H54" s="15">
        <v>6215.29</v>
      </c>
      <c r="I54" s="15">
        <v>6215.29</v>
      </c>
      <c r="J54" s="15">
        <v>6215.29</v>
      </c>
      <c r="K54" s="15">
        <v>6215.29</v>
      </c>
      <c r="L54" s="15">
        <v>6215.29</v>
      </c>
      <c r="M54" s="15">
        <v>6215.29</v>
      </c>
      <c r="N54" s="15">
        <v>6215.29</v>
      </c>
      <c r="O54" s="15">
        <v>6215.29</v>
      </c>
      <c r="P54" s="15">
        <v>6215.29</v>
      </c>
    </row>
    <row r="55" spans="1:16" ht="13.5" customHeight="1">
      <c r="A55" s="9">
        <v>4</v>
      </c>
      <c r="B55" s="13" t="s">
        <v>18</v>
      </c>
      <c r="C55" s="15">
        <v>2708.51</v>
      </c>
      <c r="D55" s="15">
        <v>2979.37</v>
      </c>
      <c r="E55" s="15">
        <v>3114.79</v>
      </c>
      <c r="F55" s="15">
        <v>3521.07</v>
      </c>
      <c r="G55" s="15">
        <v>3791.92</v>
      </c>
      <c r="H55" s="15">
        <v>4062.77</v>
      </c>
      <c r="I55" s="15">
        <v>4333.63</v>
      </c>
      <c r="J55" s="15">
        <v>4604.48</v>
      </c>
      <c r="K55" s="15">
        <v>4875.33</v>
      </c>
      <c r="L55" s="15">
        <v>5417.03</v>
      </c>
      <c r="M55" s="15">
        <v>5687.89</v>
      </c>
      <c r="N55" s="15">
        <v>5958.74</v>
      </c>
      <c r="O55" s="15">
        <v>6229.59</v>
      </c>
      <c r="P55" s="15">
        <v>6500.44</v>
      </c>
    </row>
    <row r="56" spans="1:16" ht="13.5" customHeight="1">
      <c r="A56" s="9">
        <v>5</v>
      </c>
      <c r="B56" s="13" t="s">
        <v>19</v>
      </c>
      <c r="C56" s="15">
        <v>809.58</v>
      </c>
      <c r="D56" s="15">
        <v>809.58</v>
      </c>
      <c r="E56" s="15">
        <v>809.58</v>
      </c>
      <c r="F56" s="15">
        <v>809.58</v>
      </c>
      <c r="G56" s="15">
        <v>809.58</v>
      </c>
      <c r="H56" s="15">
        <v>809.58</v>
      </c>
      <c r="I56" s="15">
        <v>809.58</v>
      </c>
      <c r="J56" s="15">
        <v>809.58</v>
      </c>
      <c r="K56" s="15">
        <v>809.58</v>
      </c>
      <c r="L56" s="15">
        <v>809.58</v>
      </c>
      <c r="M56" s="15">
        <v>809.58</v>
      </c>
      <c r="N56" s="15">
        <v>809.58</v>
      </c>
      <c r="O56" s="15">
        <v>809.58</v>
      </c>
      <c r="P56" s="15">
        <v>809.58</v>
      </c>
    </row>
    <row r="57" spans="1:16" ht="13.5" customHeight="1">
      <c r="A57" s="9">
        <v>9</v>
      </c>
      <c r="B57" s="13" t="s">
        <v>20</v>
      </c>
      <c r="C57" s="15">
        <v>5079.29</v>
      </c>
      <c r="D57" s="15">
        <v>4357.07</v>
      </c>
      <c r="E57" s="15">
        <v>3995.96</v>
      </c>
      <c r="F57" s="15">
        <v>2912.63</v>
      </c>
      <c r="G57" s="15">
        <v>2248.61</v>
      </c>
      <c r="H57" s="15">
        <v>1526.4</v>
      </c>
      <c r="I57" s="15">
        <v>804.19</v>
      </c>
      <c r="J57" s="15">
        <v>81.97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3.5" customHeight="1">
      <c r="A58" s="9">
        <v>10</v>
      </c>
      <c r="B58" s="13" t="s">
        <v>21</v>
      </c>
      <c r="C58" s="15">
        <v>0</v>
      </c>
      <c r="D58" s="15">
        <v>621.53</v>
      </c>
      <c r="E58" s="15">
        <v>932.29</v>
      </c>
      <c r="F58" s="15">
        <v>1864.59</v>
      </c>
      <c r="G58" s="15">
        <v>2486.12</v>
      </c>
      <c r="H58" s="15">
        <v>3107.65</v>
      </c>
      <c r="I58" s="15">
        <v>3729.17</v>
      </c>
      <c r="J58" s="15">
        <v>4350.7</v>
      </c>
      <c r="K58" s="15">
        <v>4972.23</v>
      </c>
      <c r="L58" s="15">
        <v>6215.29</v>
      </c>
      <c r="M58" s="15">
        <v>6836.82</v>
      </c>
      <c r="N58" s="15">
        <v>7458.35</v>
      </c>
      <c r="O58" s="15">
        <v>8079.88</v>
      </c>
      <c r="P58" s="15">
        <v>8701.41</v>
      </c>
    </row>
    <row r="59" spans="1:16" ht="13.5" customHeight="1">
      <c r="A59" s="9">
        <v>27</v>
      </c>
      <c r="B59" s="13" t="s">
        <v>22</v>
      </c>
      <c r="C59" s="15">
        <v>2486.11</v>
      </c>
      <c r="D59" s="15">
        <v>2734.72</v>
      </c>
      <c r="E59" s="15">
        <v>2859.03</v>
      </c>
      <c r="F59" s="15">
        <v>3231.95</v>
      </c>
      <c r="G59" s="15">
        <v>3480.56</v>
      </c>
      <c r="H59" s="15">
        <v>3729.17</v>
      </c>
      <c r="I59" s="15">
        <v>3977.78</v>
      </c>
      <c r="J59" s="15">
        <v>4226.39</v>
      </c>
      <c r="K59" s="15">
        <v>4475.01</v>
      </c>
      <c r="L59" s="15">
        <v>4972.23</v>
      </c>
      <c r="M59" s="15">
        <v>5220.84</v>
      </c>
      <c r="N59" s="15">
        <v>5469.45</v>
      </c>
      <c r="O59" s="15">
        <v>5718.07</v>
      </c>
      <c r="P59" s="15">
        <v>5966.68</v>
      </c>
    </row>
    <row r="60" spans="1:16" ht="13.5" customHeight="1">
      <c r="A60" s="9">
        <v>42</v>
      </c>
      <c r="B60" s="13" t="s">
        <v>32</v>
      </c>
      <c r="C60" s="15">
        <v>939</v>
      </c>
      <c r="D60" s="15">
        <v>939</v>
      </c>
      <c r="E60" s="15">
        <v>939</v>
      </c>
      <c r="F60" s="15">
        <v>939</v>
      </c>
      <c r="G60" s="15">
        <v>939</v>
      </c>
      <c r="H60" s="15">
        <v>939</v>
      </c>
      <c r="I60" s="15">
        <v>939</v>
      </c>
      <c r="J60" s="15">
        <v>939</v>
      </c>
      <c r="K60" s="15">
        <v>939</v>
      </c>
      <c r="L60" s="15">
        <v>939</v>
      </c>
      <c r="M60" s="15">
        <v>939</v>
      </c>
      <c r="N60" s="15">
        <v>939</v>
      </c>
      <c r="O60" s="15">
        <v>939</v>
      </c>
      <c r="P60" s="15">
        <v>939</v>
      </c>
    </row>
    <row r="61" spans="1:16" ht="13.5" customHeight="1">
      <c r="A61" s="9">
        <v>50</v>
      </c>
      <c r="B61" s="13" t="s">
        <v>23</v>
      </c>
      <c r="C61" s="15">
        <v>-1046.21</v>
      </c>
      <c r="D61" s="15">
        <v>-1141.92</v>
      </c>
      <c r="E61" s="15">
        <v>-1189.78</v>
      </c>
      <c r="F61" s="15">
        <v>-1333.36</v>
      </c>
      <c r="G61" s="15">
        <v>-1429.07</v>
      </c>
      <c r="H61" s="15">
        <v>-1524.79</v>
      </c>
      <c r="I61" s="15">
        <v>-1620.5</v>
      </c>
      <c r="J61" s="15">
        <v>-1716.22</v>
      </c>
      <c r="K61" s="15">
        <v>-1811.93</v>
      </c>
      <c r="L61" s="15">
        <v>-2003.36</v>
      </c>
      <c r="M61" s="15">
        <v>-2099.08</v>
      </c>
      <c r="N61" s="15">
        <v>-2194.79</v>
      </c>
      <c r="O61" s="15">
        <v>-2290.51</v>
      </c>
      <c r="P61" s="15">
        <v>-2386.23</v>
      </c>
    </row>
    <row r="62" spans="1:16" ht="13.5" customHeight="1">
      <c r="A62" s="9">
        <v>51</v>
      </c>
      <c r="B62" s="13" t="s">
        <v>24</v>
      </c>
      <c r="C62" s="15">
        <v>-190.22</v>
      </c>
      <c r="D62" s="15">
        <v>-207.62</v>
      </c>
      <c r="E62" s="15">
        <v>-216.32</v>
      </c>
      <c r="F62" s="15">
        <v>-242.43</v>
      </c>
      <c r="G62" s="15">
        <v>-259.83</v>
      </c>
      <c r="H62" s="15">
        <v>-277.23</v>
      </c>
      <c r="I62" s="15">
        <v>-294.64</v>
      </c>
      <c r="J62" s="15">
        <v>-312.04</v>
      </c>
      <c r="K62" s="15">
        <v>-329.44</v>
      </c>
      <c r="L62" s="15">
        <v>-364.25</v>
      </c>
      <c r="M62" s="15">
        <v>-381.65</v>
      </c>
      <c r="N62" s="15">
        <v>-399.05</v>
      </c>
      <c r="O62" s="15">
        <v>-416.46</v>
      </c>
      <c r="P62" s="15">
        <v>-433.86</v>
      </c>
    </row>
    <row r="63" spans="1:16" ht="13.5" customHeight="1">
      <c r="A63" s="9">
        <v>53</v>
      </c>
      <c r="B63" s="13" t="s">
        <v>25</v>
      </c>
      <c r="C63" s="15">
        <v>-380.44</v>
      </c>
      <c r="D63" s="15">
        <v>-415.24</v>
      </c>
      <c r="E63" s="15">
        <v>-432.65</v>
      </c>
      <c r="F63" s="15">
        <v>-484.86</v>
      </c>
      <c r="G63" s="15">
        <v>-519.66</v>
      </c>
      <c r="H63" s="15">
        <v>-554.47</v>
      </c>
      <c r="I63" s="15">
        <v>-589.27</v>
      </c>
      <c r="J63" s="15">
        <v>-624.08</v>
      </c>
      <c r="K63" s="15">
        <v>-658.88</v>
      </c>
      <c r="L63" s="15">
        <v>-728.5</v>
      </c>
      <c r="M63" s="15">
        <v>-763.3</v>
      </c>
      <c r="N63" s="15">
        <v>-798.11</v>
      </c>
      <c r="O63" s="15">
        <v>-832.91</v>
      </c>
      <c r="P63" s="15">
        <v>-867.72</v>
      </c>
    </row>
    <row r="64" spans="1:16" ht="13.5" customHeight="1">
      <c r="A64" s="9">
        <v>62</v>
      </c>
      <c r="B64" s="13" t="s">
        <v>26</v>
      </c>
      <c r="C64" s="15">
        <v>-86</v>
      </c>
      <c r="D64" s="15">
        <v>-86</v>
      </c>
      <c r="E64" s="15">
        <v>-86</v>
      </c>
      <c r="F64" s="15">
        <v>-86</v>
      </c>
      <c r="G64" s="15">
        <v>-86</v>
      </c>
      <c r="H64" s="15">
        <v>-86</v>
      </c>
      <c r="I64" s="15">
        <v>-86</v>
      </c>
      <c r="J64" s="15">
        <v>-86</v>
      </c>
      <c r="K64" s="15">
        <v>-86</v>
      </c>
      <c r="L64" s="15">
        <v>-86</v>
      </c>
      <c r="M64" s="15">
        <v>-86</v>
      </c>
      <c r="N64" s="15">
        <v>-86</v>
      </c>
      <c r="O64" s="15">
        <v>-86</v>
      </c>
      <c r="P64" s="15">
        <v>-86</v>
      </c>
    </row>
    <row r="65" spans="1:16" ht="12.75">
      <c r="A65" s="5"/>
      <c r="B65" s="6" t="s">
        <v>27</v>
      </c>
      <c r="C65" s="15">
        <v>1620</v>
      </c>
      <c r="D65" s="15">
        <v>1620</v>
      </c>
      <c r="E65" s="15">
        <v>1620</v>
      </c>
      <c r="F65" s="15">
        <v>1620</v>
      </c>
      <c r="G65" s="15">
        <v>1620</v>
      </c>
      <c r="H65" s="15">
        <v>1620</v>
      </c>
      <c r="I65" s="15">
        <v>1620</v>
      </c>
      <c r="J65" s="15">
        <v>1620</v>
      </c>
      <c r="K65" s="15">
        <v>1620</v>
      </c>
      <c r="L65" s="15">
        <v>1620</v>
      </c>
      <c r="M65" s="15">
        <v>1620</v>
      </c>
      <c r="N65" s="15">
        <v>1620</v>
      </c>
      <c r="O65" s="15">
        <v>1620</v>
      </c>
      <c r="P65" s="15">
        <v>1620</v>
      </c>
    </row>
    <row r="66" spans="1:16" ht="12.75">
      <c r="A66" s="9"/>
      <c r="B66" s="14" t="s">
        <v>28</v>
      </c>
      <c r="C66" s="16">
        <f aca="true" t="shared" si="3" ref="C66:P66">SUM(C54:C65)</f>
        <v>18154.91</v>
      </c>
      <c r="D66" s="16">
        <f t="shared" si="3"/>
        <v>18425.78</v>
      </c>
      <c r="E66" s="16">
        <f t="shared" si="3"/>
        <v>18561.19</v>
      </c>
      <c r="F66" s="16">
        <f t="shared" si="3"/>
        <v>18967.46</v>
      </c>
      <c r="G66" s="16">
        <f t="shared" si="3"/>
        <v>19296.52</v>
      </c>
      <c r="H66" s="16">
        <f t="shared" si="3"/>
        <v>19567.37</v>
      </c>
      <c r="I66" s="16">
        <f t="shared" si="3"/>
        <v>19838.23</v>
      </c>
      <c r="J66" s="16">
        <f t="shared" si="3"/>
        <v>20109.069999999996</v>
      </c>
      <c r="K66" s="16">
        <f t="shared" si="3"/>
        <v>21020.190000000002</v>
      </c>
      <c r="L66" s="16">
        <f t="shared" si="3"/>
        <v>23006.309999999998</v>
      </c>
      <c r="M66" s="16">
        <f t="shared" si="3"/>
        <v>23999.390000000003</v>
      </c>
      <c r="N66" s="16">
        <f t="shared" si="3"/>
        <v>24992.46</v>
      </c>
      <c r="O66" s="16">
        <f t="shared" si="3"/>
        <v>25985.530000000002</v>
      </c>
      <c r="P66" s="16">
        <f t="shared" si="3"/>
        <v>26978.59</v>
      </c>
    </row>
    <row r="69" spans="2:15" ht="12.75">
      <c r="B69" s="1" t="str">
        <f>+'54'!B70</f>
        <v>TRAMO 4 - JULIO 2016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6" ht="12.75">
      <c r="A70" s="3" t="s">
        <v>1</v>
      </c>
      <c r="B70" s="3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15</v>
      </c>
      <c r="P70" s="4" t="s">
        <v>16</v>
      </c>
    </row>
    <row r="71" spans="1:16" ht="13.5" customHeight="1">
      <c r="A71" s="9">
        <v>1</v>
      </c>
      <c r="B71" s="13" t="s">
        <v>17</v>
      </c>
      <c r="C71" s="15">
        <v>6358.58</v>
      </c>
      <c r="D71" s="15">
        <v>6358.58</v>
      </c>
      <c r="E71" s="15">
        <v>6358.58</v>
      </c>
      <c r="F71" s="15">
        <v>6358.58</v>
      </c>
      <c r="G71" s="15">
        <v>6358.58</v>
      </c>
      <c r="H71" s="15">
        <v>6358.58</v>
      </c>
      <c r="I71" s="15">
        <v>6358.58</v>
      </c>
      <c r="J71" s="15">
        <v>6358.58</v>
      </c>
      <c r="K71" s="15">
        <v>6358.58</v>
      </c>
      <c r="L71" s="15">
        <v>6358.58</v>
      </c>
      <c r="M71" s="15">
        <v>6358.58</v>
      </c>
      <c r="N71" s="15">
        <v>6358.58</v>
      </c>
      <c r="O71" s="15">
        <v>6358.58</v>
      </c>
      <c r="P71" s="15">
        <v>6358.58</v>
      </c>
    </row>
    <row r="72" spans="1:16" ht="13.5" customHeight="1">
      <c r="A72" s="9">
        <v>4</v>
      </c>
      <c r="B72" s="13" t="s">
        <v>18</v>
      </c>
      <c r="C72" s="15">
        <v>2816.17</v>
      </c>
      <c r="D72" s="15">
        <v>3097.79</v>
      </c>
      <c r="E72" s="15">
        <v>3238.6</v>
      </c>
      <c r="F72" s="15">
        <v>3661.02</v>
      </c>
      <c r="G72" s="15">
        <v>3942.64</v>
      </c>
      <c r="H72" s="15">
        <v>4224.26</v>
      </c>
      <c r="I72" s="15">
        <v>4505.88</v>
      </c>
      <c r="J72" s="15">
        <v>4787.49</v>
      </c>
      <c r="K72" s="15">
        <v>5069.11</v>
      </c>
      <c r="L72" s="15">
        <v>5632.35</v>
      </c>
      <c r="M72" s="15">
        <v>5913.96</v>
      </c>
      <c r="N72" s="15">
        <v>6195.58</v>
      </c>
      <c r="O72" s="15">
        <v>6477.2</v>
      </c>
      <c r="P72" s="15">
        <v>6758.82</v>
      </c>
    </row>
    <row r="73" spans="1:16" ht="13.5" customHeight="1">
      <c r="A73" s="9">
        <v>5</v>
      </c>
      <c r="B73" s="13" t="s">
        <v>19</v>
      </c>
      <c r="C73" s="15">
        <v>824.3</v>
      </c>
      <c r="D73" s="15">
        <v>824.3</v>
      </c>
      <c r="E73" s="15">
        <v>824.3</v>
      </c>
      <c r="F73" s="15">
        <v>824.3</v>
      </c>
      <c r="G73" s="15">
        <v>824.3</v>
      </c>
      <c r="H73" s="15">
        <v>824.3</v>
      </c>
      <c r="I73" s="15">
        <v>824.3</v>
      </c>
      <c r="J73" s="15">
        <v>824.3</v>
      </c>
      <c r="K73" s="15">
        <v>824.3</v>
      </c>
      <c r="L73" s="15">
        <v>824.3</v>
      </c>
      <c r="M73" s="15">
        <v>824.3</v>
      </c>
      <c r="N73" s="15">
        <v>824.3</v>
      </c>
      <c r="O73" s="15">
        <v>824.3</v>
      </c>
      <c r="P73" s="15">
        <v>824.3</v>
      </c>
    </row>
    <row r="74" spans="1:16" ht="13.5" customHeight="1">
      <c r="A74" s="9">
        <v>9</v>
      </c>
      <c r="B74" s="13" t="s">
        <v>20</v>
      </c>
      <c r="C74" s="15">
        <v>5164.56</v>
      </c>
      <c r="D74" s="15">
        <v>4425.7</v>
      </c>
      <c r="E74" s="15">
        <v>4056.26</v>
      </c>
      <c r="F74" s="15">
        <v>2947.96</v>
      </c>
      <c r="G74" s="15">
        <v>2267.3</v>
      </c>
      <c r="H74" s="15">
        <v>1528.43</v>
      </c>
      <c r="I74" s="15">
        <v>789.56</v>
      </c>
      <c r="J74" s="15">
        <v>50.69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</row>
    <row r="75" spans="1:16" ht="13.5" customHeight="1">
      <c r="A75" s="9">
        <v>10</v>
      </c>
      <c r="B75" s="13" t="s">
        <v>21</v>
      </c>
      <c r="C75" s="15">
        <v>0</v>
      </c>
      <c r="D75" s="15">
        <v>635.86</v>
      </c>
      <c r="E75" s="15">
        <v>953.79</v>
      </c>
      <c r="F75" s="15">
        <v>1907.57</v>
      </c>
      <c r="G75" s="15">
        <v>2543.43</v>
      </c>
      <c r="H75" s="15">
        <v>3179.29</v>
      </c>
      <c r="I75" s="15">
        <v>3815.15</v>
      </c>
      <c r="J75" s="15">
        <v>4451.01</v>
      </c>
      <c r="K75" s="15">
        <v>5086.86</v>
      </c>
      <c r="L75" s="15">
        <v>6358.58</v>
      </c>
      <c r="M75" s="15">
        <v>6994.44</v>
      </c>
      <c r="N75" s="15">
        <v>7630.3</v>
      </c>
      <c r="O75" s="15">
        <v>8266.15</v>
      </c>
      <c r="P75" s="15">
        <v>8902.01</v>
      </c>
    </row>
    <row r="76" spans="1:16" ht="13.5" customHeight="1">
      <c r="A76" s="9">
        <v>27</v>
      </c>
      <c r="B76" s="13" t="s">
        <v>22</v>
      </c>
      <c r="C76" s="15">
        <v>2543.43</v>
      </c>
      <c r="D76" s="15">
        <v>2797.77</v>
      </c>
      <c r="E76" s="15">
        <v>2924.95</v>
      </c>
      <c r="F76" s="15">
        <v>3306.46</v>
      </c>
      <c r="G76" s="15">
        <v>3560.8</v>
      </c>
      <c r="H76" s="15">
        <v>3815.14</v>
      </c>
      <c r="I76" s="15">
        <v>4069.49</v>
      </c>
      <c r="J76" s="15">
        <v>4323.83</v>
      </c>
      <c r="K76" s="15">
        <v>4578.18</v>
      </c>
      <c r="L76" s="15">
        <v>5086.86</v>
      </c>
      <c r="M76" s="15">
        <v>5341.2</v>
      </c>
      <c r="N76" s="15">
        <v>5595.54</v>
      </c>
      <c r="O76" s="15">
        <v>5849.89</v>
      </c>
      <c r="P76" s="15">
        <v>6104.23</v>
      </c>
    </row>
    <row r="77" spans="1:16" ht="13.5" customHeight="1">
      <c r="A77" s="9">
        <v>42</v>
      </c>
      <c r="B77" s="13" t="s">
        <v>32</v>
      </c>
      <c r="C77" s="15">
        <v>1639</v>
      </c>
      <c r="D77" s="15">
        <v>1639</v>
      </c>
      <c r="E77" s="15">
        <v>1639</v>
      </c>
      <c r="F77" s="15">
        <v>1639</v>
      </c>
      <c r="G77" s="15">
        <v>1639</v>
      </c>
      <c r="H77" s="15">
        <v>1639</v>
      </c>
      <c r="I77" s="15">
        <v>1639</v>
      </c>
      <c r="J77" s="15">
        <v>1639</v>
      </c>
      <c r="K77" s="15">
        <v>1639</v>
      </c>
      <c r="L77" s="15">
        <v>1639</v>
      </c>
      <c r="M77" s="15">
        <v>1639</v>
      </c>
      <c r="N77" s="15">
        <v>1639</v>
      </c>
      <c r="O77" s="15">
        <v>1639</v>
      </c>
      <c r="P77" s="15">
        <v>1639</v>
      </c>
    </row>
    <row r="78" spans="1:16" ht="13.5" customHeight="1">
      <c r="A78" s="9">
        <v>50</v>
      </c>
      <c r="B78" s="13" t="s">
        <v>23</v>
      </c>
      <c r="C78" s="15">
        <v>-1069.89</v>
      </c>
      <c r="D78" s="15">
        <v>-1167.82</v>
      </c>
      <c r="E78" s="15">
        <v>-1216.78</v>
      </c>
      <c r="F78" s="15">
        <v>-1363.66</v>
      </c>
      <c r="G78" s="15">
        <v>-1461.58</v>
      </c>
      <c r="H78" s="15">
        <v>-1559.5</v>
      </c>
      <c r="I78" s="15">
        <v>-1657.43</v>
      </c>
      <c r="J78" s="15">
        <v>-1755.35</v>
      </c>
      <c r="K78" s="15">
        <v>-1853.27</v>
      </c>
      <c r="L78" s="15">
        <v>-2049.12</v>
      </c>
      <c r="M78" s="15">
        <v>-2147.04</v>
      </c>
      <c r="N78" s="15">
        <v>-2244.96</v>
      </c>
      <c r="O78" s="15">
        <v>-2342.88</v>
      </c>
      <c r="P78" s="15">
        <v>-2440.8</v>
      </c>
    </row>
    <row r="79" spans="1:16" ht="13.5" customHeight="1">
      <c r="A79" s="9">
        <v>51</v>
      </c>
      <c r="B79" s="13" t="s">
        <v>24</v>
      </c>
      <c r="C79" s="15">
        <v>-194.53</v>
      </c>
      <c r="D79" s="15">
        <v>-212.33</v>
      </c>
      <c r="E79" s="15">
        <v>-221.23</v>
      </c>
      <c r="F79" s="15">
        <v>-247.94</v>
      </c>
      <c r="G79" s="15">
        <v>-265.74</v>
      </c>
      <c r="H79" s="15">
        <v>-283.55</v>
      </c>
      <c r="I79" s="15">
        <v>-301.35</v>
      </c>
      <c r="J79" s="15">
        <v>-319.15</v>
      </c>
      <c r="K79" s="15">
        <v>-336.96</v>
      </c>
      <c r="L79" s="15">
        <v>-372.57</v>
      </c>
      <c r="M79" s="15">
        <v>-390.37</v>
      </c>
      <c r="N79" s="15">
        <v>-408.17</v>
      </c>
      <c r="O79" s="15">
        <v>-425.98</v>
      </c>
      <c r="P79" s="15">
        <v>-443.78</v>
      </c>
    </row>
    <row r="80" spans="1:16" ht="13.5" customHeight="1">
      <c r="A80" s="9">
        <v>53</v>
      </c>
      <c r="B80" s="13" t="s">
        <v>25</v>
      </c>
      <c r="C80" s="15">
        <v>-389.05</v>
      </c>
      <c r="D80" s="15">
        <v>-424.66</v>
      </c>
      <c r="E80" s="15">
        <v>-442.46</v>
      </c>
      <c r="F80" s="15">
        <v>-495.88</v>
      </c>
      <c r="G80" s="15">
        <v>-531.48</v>
      </c>
      <c r="H80" s="15">
        <v>-567.09</v>
      </c>
      <c r="I80" s="15">
        <v>-602.7</v>
      </c>
      <c r="J80" s="15">
        <v>-638.31</v>
      </c>
      <c r="K80" s="15">
        <v>-673.92</v>
      </c>
      <c r="L80" s="15">
        <v>-745.13</v>
      </c>
      <c r="M80" s="15">
        <v>-780.74</v>
      </c>
      <c r="N80" s="15">
        <v>-816.35</v>
      </c>
      <c r="O80" s="15">
        <v>-851.96</v>
      </c>
      <c r="P80" s="15">
        <v>-887.56</v>
      </c>
    </row>
    <row r="81" spans="1:16" ht="13.5" customHeight="1">
      <c r="A81" s="9">
        <v>62</v>
      </c>
      <c r="B81" s="13" t="s">
        <v>26</v>
      </c>
      <c r="C81" s="15">
        <v>-86</v>
      </c>
      <c r="D81" s="15">
        <v>-86</v>
      </c>
      <c r="E81" s="15">
        <v>-86</v>
      </c>
      <c r="F81" s="15">
        <v>-86</v>
      </c>
      <c r="G81" s="15">
        <v>-86</v>
      </c>
      <c r="H81" s="15">
        <v>-86</v>
      </c>
      <c r="I81" s="15">
        <v>-86</v>
      </c>
      <c r="J81" s="15">
        <v>-86</v>
      </c>
      <c r="K81" s="15">
        <v>-86</v>
      </c>
      <c r="L81" s="15">
        <v>-86</v>
      </c>
      <c r="M81" s="15">
        <v>-86</v>
      </c>
      <c r="N81" s="15">
        <v>-86</v>
      </c>
      <c r="O81" s="15">
        <v>-86</v>
      </c>
      <c r="P81" s="15">
        <v>-86</v>
      </c>
    </row>
    <row r="82" spans="1:16" ht="12.75">
      <c r="A82" s="5"/>
      <c r="B82" s="6" t="s">
        <v>27</v>
      </c>
      <c r="C82" s="15">
        <v>2020</v>
      </c>
      <c r="D82" s="15">
        <v>2020</v>
      </c>
      <c r="E82" s="15">
        <v>2020</v>
      </c>
      <c r="F82" s="15">
        <v>2020</v>
      </c>
      <c r="G82" s="15">
        <v>2020</v>
      </c>
      <c r="H82" s="15">
        <v>2020</v>
      </c>
      <c r="I82" s="15">
        <v>2020</v>
      </c>
      <c r="J82" s="15">
        <v>2020</v>
      </c>
      <c r="K82" s="15">
        <v>2020</v>
      </c>
      <c r="L82" s="15">
        <v>2020</v>
      </c>
      <c r="M82" s="15">
        <v>2020</v>
      </c>
      <c r="N82" s="15">
        <v>2020</v>
      </c>
      <c r="O82" s="15">
        <v>2020</v>
      </c>
      <c r="P82" s="15">
        <v>2020</v>
      </c>
    </row>
    <row r="83" spans="1:16" ht="12.75">
      <c r="A83" s="9"/>
      <c r="B83" s="14" t="s">
        <v>28</v>
      </c>
      <c r="C83" s="16">
        <f aca="true" t="shared" si="4" ref="C83:P83">SUM(C71:C82)</f>
        <v>19626.570000000003</v>
      </c>
      <c r="D83" s="16">
        <f t="shared" si="4"/>
        <v>19908.19</v>
      </c>
      <c r="E83" s="16">
        <f t="shared" si="4"/>
        <v>20049.010000000002</v>
      </c>
      <c r="F83" s="16">
        <f t="shared" si="4"/>
        <v>20471.41</v>
      </c>
      <c r="G83" s="16">
        <f t="shared" si="4"/>
        <v>20811.25</v>
      </c>
      <c r="H83" s="16">
        <f t="shared" si="4"/>
        <v>21092.86</v>
      </c>
      <c r="I83" s="16">
        <f t="shared" si="4"/>
        <v>21374.48</v>
      </c>
      <c r="J83" s="16">
        <f t="shared" si="4"/>
        <v>21656.09</v>
      </c>
      <c r="K83" s="16">
        <f t="shared" si="4"/>
        <v>22625.88</v>
      </c>
      <c r="L83" s="16">
        <f t="shared" si="4"/>
        <v>24666.85</v>
      </c>
      <c r="M83" s="16">
        <f t="shared" si="4"/>
        <v>25687.329999999998</v>
      </c>
      <c r="N83" s="16">
        <f t="shared" si="4"/>
        <v>26707.820000000003</v>
      </c>
      <c r="O83" s="16">
        <f t="shared" si="4"/>
        <v>27728.299999999996</v>
      </c>
      <c r="P83" s="16">
        <f t="shared" si="4"/>
        <v>28748.8</v>
      </c>
    </row>
    <row r="84" ht="12.75">
      <c r="C84" s="17"/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50">
      <selection activeCell="Q61" sqref="Q61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4497.45</v>
      </c>
      <c r="D4" s="15">
        <v>4497.45</v>
      </c>
      <c r="E4" s="15">
        <v>4497.45</v>
      </c>
      <c r="F4" s="15">
        <v>4497.45</v>
      </c>
      <c r="G4" s="15">
        <v>4497.45</v>
      </c>
      <c r="H4" s="15">
        <v>4497.45</v>
      </c>
      <c r="I4" s="15">
        <v>4497.45</v>
      </c>
      <c r="J4" s="15">
        <v>4497.45</v>
      </c>
      <c r="K4" s="15">
        <v>4497.45</v>
      </c>
      <c r="L4" s="15">
        <v>4497.45</v>
      </c>
      <c r="M4" s="15">
        <v>4497.45</v>
      </c>
      <c r="N4" s="15">
        <v>4497.45</v>
      </c>
      <c r="O4" s="15">
        <v>4497.45</v>
      </c>
      <c r="P4" s="15">
        <v>4497.45</v>
      </c>
    </row>
    <row r="5" spans="1:16" ht="12.75">
      <c r="A5" s="9">
        <v>4</v>
      </c>
      <c r="B5" s="13" t="s">
        <v>18</v>
      </c>
      <c r="C5" s="15">
        <v>2083.61</v>
      </c>
      <c r="D5" s="15">
        <v>2291.97</v>
      </c>
      <c r="E5" s="15">
        <v>2396.15</v>
      </c>
      <c r="F5" s="15">
        <v>2708.69</v>
      </c>
      <c r="G5" s="15">
        <v>2917.05</v>
      </c>
      <c r="H5" s="15">
        <v>3125.41</v>
      </c>
      <c r="I5" s="15">
        <v>3333.77</v>
      </c>
      <c r="J5" s="15">
        <v>3542.14</v>
      </c>
      <c r="K5" s="15">
        <v>3750.5</v>
      </c>
      <c r="L5" s="15">
        <v>4167.22</v>
      </c>
      <c r="M5" s="15">
        <v>4375.58</v>
      </c>
      <c r="N5" s="15">
        <v>4583.94</v>
      </c>
      <c r="O5" s="15">
        <v>4792.3</v>
      </c>
      <c r="P5" s="15">
        <v>5000.66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5713.93</v>
      </c>
      <c r="D7" s="15">
        <v>5034.62</v>
      </c>
      <c r="E7" s="15">
        <v>4714.35</v>
      </c>
      <c r="F7" s="15">
        <v>3676.1</v>
      </c>
      <c r="G7" s="15">
        <v>3115.47</v>
      </c>
      <c r="H7" s="15">
        <v>2520.35</v>
      </c>
      <c r="I7" s="15">
        <v>1925.25</v>
      </c>
      <c r="J7" s="15">
        <v>1356.26</v>
      </c>
      <c r="K7" s="15">
        <v>735.02</v>
      </c>
      <c r="L7" s="15">
        <v>178.96</v>
      </c>
      <c r="M7" s="15">
        <v>151.98</v>
      </c>
      <c r="N7" s="15">
        <v>124.99</v>
      </c>
      <c r="O7" s="15">
        <v>97.98</v>
      </c>
      <c r="P7" s="15">
        <v>70.99</v>
      </c>
    </row>
    <row r="8" spans="1:16" ht="12.75">
      <c r="A8" s="9">
        <v>10</v>
      </c>
      <c r="B8" s="13" t="s">
        <v>21</v>
      </c>
      <c r="C8" s="15">
        <v>0</v>
      </c>
      <c r="D8" s="15">
        <v>449.75</v>
      </c>
      <c r="E8" s="15">
        <v>674.62</v>
      </c>
      <c r="F8" s="15">
        <v>1349.24</v>
      </c>
      <c r="G8" s="15">
        <v>1798.98</v>
      </c>
      <c r="H8" s="15">
        <v>2248.73</v>
      </c>
      <c r="I8" s="15">
        <v>2698.47</v>
      </c>
      <c r="J8" s="15">
        <v>3148.22</v>
      </c>
      <c r="K8" s="15">
        <v>3597.96</v>
      </c>
      <c r="L8" s="15">
        <v>4497.45</v>
      </c>
      <c r="M8" s="15">
        <v>4947.2</v>
      </c>
      <c r="N8" s="15">
        <v>5396.94</v>
      </c>
      <c r="O8" s="15">
        <v>5846.69</v>
      </c>
      <c r="P8" s="15">
        <v>6296.43</v>
      </c>
    </row>
    <row r="9" spans="1:16" ht="12.75">
      <c r="A9" s="9">
        <v>27</v>
      </c>
      <c r="B9" s="13" t="s">
        <v>22</v>
      </c>
      <c r="C9" s="15">
        <v>1798.98</v>
      </c>
      <c r="D9" s="15">
        <v>1978.87</v>
      </c>
      <c r="E9" s="15">
        <v>2068.82</v>
      </c>
      <c r="F9" s="15">
        <v>2338.67</v>
      </c>
      <c r="G9" s="15">
        <v>2518.57</v>
      </c>
      <c r="H9" s="15">
        <v>2698.47</v>
      </c>
      <c r="I9" s="15">
        <v>2878.36</v>
      </c>
      <c r="J9" s="15">
        <v>3058.27</v>
      </c>
      <c r="K9" s="15">
        <v>3238.16</v>
      </c>
      <c r="L9" s="15">
        <v>3597.96</v>
      </c>
      <c r="M9" s="15">
        <v>3777.85</v>
      </c>
      <c r="N9" s="15">
        <v>3957.75</v>
      </c>
      <c r="O9" s="15">
        <v>4137.65</v>
      </c>
      <c r="P9" s="15">
        <v>4317.55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-773.57</v>
      </c>
      <c r="D11" s="15">
        <v>-842.83</v>
      </c>
      <c r="E11" s="15">
        <v>-877.46</v>
      </c>
      <c r="F11" s="15">
        <v>-981.35</v>
      </c>
      <c r="G11" s="15">
        <v>-1050.61</v>
      </c>
      <c r="H11" s="15">
        <v>-1119.87</v>
      </c>
      <c r="I11" s="15">
        <v>-1189.13</v>
      </c>
      <c r="J11" s="15">
        <v>-1258.39</v>
      </c>
      <c r="K11" s="15">
        <v>-1327.65</v>
      </c>
      <c r="L11" s="15">
        <v>-1466.17</v>
      </c>
      <c r="M11" s="15">
        <v>-1535.43</v>
      </c>
      <c r="N11" s="15">
        <v>-1604.69</v>
      </c>
      <c r="O11" s="15">
        <v>-1673.95</v>
      </c>
      <c r="P11" s="15">
        <v>-1743.22</v>
      </c>
    </row>
    <row r="12" spans="1:16" ht="12.75">
      <c r="A12" s="9">
        <v>51</v>
      </c>
      <c r="B12" s="13" t="s">
        <v>24</v>
      </c>
      <c r="C12" s="15">
        <v>-140.65</v>
      </c>
      <c r="D12" s="15">
        <v>-153.24</v>
      </c>
      <c r="E12" s="15">
        <v>-159.54</v>
      </c>
      <c r="F12" s="15">
        <v>-178.43</v>
      </c>
      <c r="G12" s="15">
        <v>-191.02</v>
      </c>
      <c r="H12" s="15">
        <v>-203.61</v>
      </c>
      <c r="I12" s="15">
        <v>-216.21</v>
      </c>
      <c r="J12" s="15">
        <v>-228.8</v>
      </c>
      <c r="K12" s="15">
        <v>-241.39</v>
      </c>
      <c r="L12" s="15">
        <v>-266.58</v>
      </c>
      <c r="M12" s="15">
        <v>-279.17</v>
      </c>
      <c r="N12" s="15">
        <v>-291.76</v>
      </c>
      <c r="O12" s="15">
        <v>-304.36</v>
      </c>
      <c r="P12" s="15">
        <v>-316.95</v>
      </c>
    </row>
    <row r="13" spans="1:16" ht="12.75">
      <c r="A13" s="9">
        <v>53</v>
      </c>
      <c r="B13" s="13" t="s">
        <v>25</v>
      </c>
      <c r="C13" s="15">
        <v>-281.3</v>
      </c>
      <c r="D13" s="15">
        <v>-306.48</v>
      </c>
      <c r="E13" s="15">
        <v>-319.07</v>
      </c>
      <c r="F13" s="15">
        <v>-356.85</v>
      </c>
      <c r="G13" s="15">
        <v>-382.04</v>
      </c>
      <c r="H13" s="15">
        <v>-407.23</v>
      </c>
      <c r="I13" s="15">
        <v>-432.41</v>
      </c>
      <c r="J13" s="15">
        <v>-457.6</v>
      </c>
      <c r="K13" s="15">
        <v>-482.78</v>
      </c>
      <c r="L13" s="15">
        <v>-533.15</v>
      </c>
      <c r="M13" s="15">
        <v>-558.34</v>
      </c>
      <c r="N13" s="15">
        <v>-583.52</v>
      </c>
      <c r="O13" s="15">
        <v>-608.71</v>
      </c>
      <c r="P13" s="15">
        <v>-633.9</v>
      </c>
    </row>
    <row r="14" spans="1:16" ht="12.75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1020</v>
      </c>
      <c r="D15" s="15">
        <v>1020</v>
      </c>
      <c r="E15" s="15">
        <v>1020</v>
      </c>
      <c r="F15" s="15">
        <v>1020</v>
      </c>
      <c r="G15" s="15">
        <v>1020</v>
      </c>
      <c r="H15" s="15">
        <v>1020</v>
      </c>
      <c r="I15" s="15">
        <v>1020</v>
      </c>
      <c r="J15" s="15">
        <v>1020</v>
      </c>
      <c r="K15" s="15">
        <v>1020</v>
      </c>
      <c r="L15" s="15">
        <v>1020</v>
      </c>
      <c r="M15" s="15">
        <v>1020</v>
      </c>
      <c r="N15" s="15">
        <v>1020</v>
      </c>
      <c r="O15" s="15">
        <v>1020</v>
      </c>
      <c r="P15" s="15">
        <v>1020</v>
      </c>
    </row>
    <row r="16" spans="1:16" ht="12.75">
      <c r="A16" s="9"/>
      <c r="B16" s="14" t="s">
        <v>28</v>
      </c>
      <c r="C16" s="16">
        <f aca="true" t="shared" si="0" ref="C16:P16">SUM(C4:C15)</f>
        <v>15107.43</v>
      </c>
      <c r="D16" s="16">
        <f t="shared" si="0"/>
        <v>15159.09</v>
      </c>
      <c r="E16" s="16">
        <f t="shared" si="0"/>
        <v>15204.3</v>
      </c>
      <c r="F16" s="16">
        <f t="shared" si="0"/>
        <v>15262.499999999998</v>
      </c>
      <c r="G16" s="16">
        <f t="shared" si="0"/>
        <v>15432.829999999996</v>
      </c>
      <c r="H16" s="16">
        <f t="shared" si="0"/>
        <v>15568.68</v>
      </c>
      <c r="I16" s="16">
        <f t="shared" si="0"/>
        <v>15704.529999999999</v>
      </c>
      <c r="J16" s="16">
        <f t="shared" si="0"/>
        <v>15866.53</v>
      </c>
      <c r="K16" s="16">
        <f t="shared" si="0"/>
        <v>15976.25</v>
      </c>
      <c r="L16" s="16">
        <f t="shared" si="0"/>
        <v>16882.119999999995</v>
      </c>
      <c r="M16" s="16">
        <f t="shared" si="0"/>
        <v>17586.1</v>
      </c>
      <c r="N16" s="16">
        <f t="shared" si="0"/>
        <v>18290.08</v>
      </c>
      <c r="O16" s="16">
        <f t="shared" si="0"/>
        <v>18994.029999999995</v>
      </c>
      <c r="P16" s="16">
        <f t="shared" si="0"/>
        <v>19697.989999999998</v>
      </c>
    </row>
    <row r="17" spans="1:16" ht="12.75">
      <c r="A17" s="27"/>
      <c r="B17" s="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3:6" ht="12.75">
      <c r="C18" s="17"/>
      <c r="D18" s="17"/>
      <c r="E18" s="17"/>
      <c r="F18" s="17"/>
    </row>
    <row r="19" spans="2:15" ht="12.75">
      <c r="B19" s="1" t="str">
        <f>+'54'!B19</f>
        <v>TRAMO 1 - FEBRERO 2016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ht="12.75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3.5" customHeight="1">
      <c r="A21" s="9">
        <v>1</v>
      </c>
      <c r="B21" s="13" t="s">
        <v>17</v>
      </c>
      <c r="C21" s="15">
        <v>4632.65</v>
      </c>
      <c r="D21" s="15">
        <v>4632.65</v>
      </c>
      <c r="E21" s="15">
        <v>4632.65</v>
      </c>
      <c r="F21" s="15">
        <v>4632.65</v>
      </c>
      <c r="G21" s="15">
        <v>4632.65</v>
      </c>
      <c r="H21" s="15">
        <v>4632.65</v>
      </c>
      <c r="I21" s="15">
        <v>4632.65</v>
      </c>
      <c r="J21" s="15">
        <v>4632.65</v>
      </c>
      <c r="K21" s="15">
        <v>4632.65</v>
      </c>
      <c r="L21" s="15">
        <v>4632.65</v>
      </c>
      <c r="M21" s="15">
        <v>4632.65</v>
      </c>
      <c r="N21" s="15">
        <v>4632.65</v>
      </c>
      <c r="O21" s="15">
        <v>4632.65</v>
      </c>
      <c r="P21" s="15">
        <v>4632.65</v>
      </c>
    </row>
    <row r="22" spans="1:16" ht="13.5" customHeight="1">
      <c r="A22" s="9">
        <v>4</v>
      </c>
      <c r="B22" s="13" t="s">
        <v>18</v>
      </c>
      <c r="C22" s="15">
        <v>2208.6</v>
      </c>
      <c r="D22" s="15">
        <v>2429.46</v>
      </c>
      <c r="E22" s="15">
        <v>2539.89</v>
      </c>
      <c r="F22" s="15">
        <v>2871.18</v>
      </c>
      <c r="G22" s="15">
        <v>3092.04</v>
      </c>
      <c r="H22" s="15">
        <v>3312.9</v>
      </c>
      <c r="I22" s="15">
        <v>3533.77</v>
      </c>
      <c r="J22" s="15">
        <v>3754.63</v>
      </c>
      <c r="K22" s="15">
        <v>3975.49</v>
      </c>
      <c r="L22" s="15">
        <v>4417.21</v>
      </c>
      <c r="M22" s="15">
        <v>4638.07</v>
      </c>
      <c r="N22" s="15">
        <v>4858.93</v>
      </c>
      <c r="O22" s="15">
        <v>5079.79</v>
      </c>
      <c r="P22" s="15">
        <v>5300.65</v>
      </c>
    </row>
    <row r="23" spans="1:16" ht="13.5" customHeight="1">
      <c r="A23" s="9">
        <v>5</v>
      </c>
      <c r="B23" s="13" t="s">
        <v>19</v>
      </c>
      <c r="C23" s="15">
        <v>758.06</v>
      </c>
      <c r="D23" s="15">
        <v>758.06</v>
      </c>
      <c r="E23" s="15">
        <v>758.06</v>
      </c>
      <c r="F23" s="15">
        <v>758.06</v>
      </c>
      <c r="G23" s="15">
        <v>758.06</v>
      </c>
      <c r="H23" s="15">
        <v>758.06</v>
      </c>
      <c r="I23" s="15">
        <v>758.06</v>
      </c>
      <c r="J23" s="15">
        <v>758.06</v>
      </c>
      <c r="K23" s="15">
        <v>758.06</v>
      </c>
      <c r="L23" s="15">
        <v>758.06</v>
      </c>
      <c r="M23" s="15">
        <v>758.06</v>
      </c>
      <c r="N23" s="15">
        <v>758.06</v>
      </c>
      <c r="O23" s="15">
        <v>758.06</v>
      </c>
      <c r="P23" s="15">
        <v>758.06</v>
      </c>
    </row>
    <row r="24" spans="1:16" ht="13.5" customHeight="1">
      <c r="A24" s="9">
        <v>9</v>
      </c>
      <c r="B24" s="13" t="s">
        <v>20</v>
      </c>
      <c r="C24" s="15">
        <v>6421.9</v>
      </c>
      <c r="D24" s="15">
        <v>5726.88</v>
      </c>
      <c r="E24" s="15">
        <v>5398.76</v>
      </c>
      <c r="F24" s="15">
        <v>4336.93</v>
      </c>
      <c r="G24" s="15">
        <v>3760.6</v>
      </c>
      <c r="H24" s="15">
        <v>3149.77</v>
      </c>
      <c r="I24" s="15">
        <v>2538.96</v>
      </c>
      <c r="J24" s="15">
        <v>1954.26</v>
      </c>
      <c r="K24" s="15">
        <v>1317.32</v>
      </c>
      <c r="L24" s="15">
        <v>178.96</v>
      </c>
      <c r="M24" s="15">
        <v>151.98</v>
      </c>
      <c r="N24" s="15">
        <v>124.99</v>
      </c>
      <c r="O24" s="15">
        <v>97.98</v>
      </c>
      <c r="P24" s="15">
        <v>70.99</v>
      </c>
    </row>
    <row r="25" spans="1:16" ht="13.5" customHeight="1">
      <c r="A25" s="9">
        <v>10</v>
      </c>
      <c r="B25" s="13" t="s">
        <v>21</v>
      </c>
      <c r="C25" s="15">
        <v>0</v>
      </c>
      <c r="D25" s="15">
        <v>463.27</v>
      </c>
      <c r="E25" s="15">
        <v>694.9</v>
      </c>
      <c r="F25" s="15">
        <v>1389.8</v>
      </c>
      <c r="G25" s="15">
        <v>1853.06</v>
      </c>
      <c r="H25" s="15">
        <v>2316.33</v>
      </c>
      <c r="I25" s="15">
        <v>2779.59</v>
      </c>
      <c r="J25" s="15">
        <v>3242.86</v>
      </c>
      <c r="K25" s="15">
        <v>3706.12</v>
      </c>
      <c r="L25" s="15">
        <v>4632.65</v>
      </c>
      <c r="M25" s="15">
        <v>5095.92</v>
      </c>
      <c r="N25" s="15">
        <v>5559.18</v>
      </c>
      <c r="O25" s="15">
        <v>6022.45</v>
      </c>
      <c r="P25" s="15">
        <v>6485.71</v>
      </c>
    </row>
    <row r="26" spans="1:16" ht="13.5" customHeight="1">
      <c r="A26" s="9">
        <v>27</v>
      </c>
      <c r="B26" s="13" t="s">
        <v>22</v>
      </c>
      <c r="C26" s="15">
        <v>1853.06</v>
      </c>
      <c r="D26" s="15">
        <v>2038.36</v>
      </c>
      <c r="E26" s="15">
        <v>2131.01</v>
      </c>
      <c r="F26" s="15">
        <v>2408.98</v>
      </c>
      <c r="G26" s="15">
        <v>2594.28</v>
      </c>
      <c r="H26" s="15">
        <v>2779.59</v>
      </c>
      <c r="I26" s="15">
        <v>2964.89</v>
      </c>
      <c r="J26" s="15">
        <v>3150.2</v>
      </c>
      <c r="K26" s="15">
        <v>3335.5</v>
      </c>
      <c r="L26" s="15">
        <v>3706.12</v>
      </c>
      <c r="M26" s="15">
        <v>3891.42</v>
      </c>
      <c r="N26" s="15">
        <v>4076.73</v>
      </c>
      <c r="O26" s="15">
        <v>4262.04</v>
      </c>
      <c r="P26" s="15">
        <v>4447.34</v>
      </c>
    </row>
    <row r="27" spans="1:16" ht="13.5" customHeight="1">
      <c r="A27" s="9">
        <v>42</v>
      </c>
      <c r="B27" s="13" t="s">
        <v>32</v>
      </c>
      <c r="C27" s="15">
        <v>739</v>
      </c>
      <c r="D27" s="15">
        <v>739</v>
      </c>
      <c r="E27" s="15">
        <v>739</v>
      </c>
      <c r="F27" s="15">
        <v>739</v>
      </c>
      <c r="G27" s="15">
        <v>739</v>
      </c>
      <c r="H27" s="15">
        <v>739</v>
      </c>
      <c r="I27" s="15">
        <v>739</v>
      </c>
      <c r="J27" s="15">
        <v>739</v>
      </c>
      <c r="K27" s="15">
        <v>739</v>
      </c>
      <c r="L27" s="15">
        <v>739</v>
      </c>
      <c r="M27" s="15">
        <v>739</v>
      </c>
      <c r="N27" s="15">
        <v>739</v>
      </c>
      <c r="O27" s="15">
        <v>739</v>
      </c>
      <c r="P27" s="15">
        <v>739</v>
      </c>
    </row>
    <row r="28" spans="1:16" ht="13.5" customHeight="1">
      <c r="A28" s="9">
        <v>50</v>
      </c>
      <c r="B28" s="13" t="s">
        <v>23</v>
      </c>
      <c r="C28" s="15">
        <v>-796.81</v>
      </c>
      <c r="D28" s="15">
        <v>-868.16</v>
      </c>
      <c r="E28" s="15">
        <v>-903.83</v>
      </c>
      <c r="F28" s="15">
        <v>-1010.84</v>
      </c>
      <c r="G28" s="15">
        <v>-1082.19</v>
      </c>
      <c r="H28" s="15">
        <v>-1153.53</v>
      </c>
      <c r="I28" s="15">
        <v>-1224.87</v>
      </c>
      <c r="J28" s="15">
        <v>-1296.21</v>
      </c>
      <c r="K28" s="15">
        <v>-1367.56</v>
      </c>
      <c r="L28" s="15">
        <v>-1510.24</v>
      </c>
      <c r="M28" s="15">
        <v>-1581.59</v>
      </c>
      <c r="N28" s="15">
        <v>-1652.93</v>
      </c>
      <c r="O28" s="15">
        <v>-1724.27</v>
      </c>
      <c r="P28" s="15">
        <v>-1795.61</v>
      </c>
    </row>
    <row r="29" spans="1:16" ht="13.5" customHeight="1">
      <c r="A29" s="9">
        <v>51</v>
      </c>
      <c r="B29" s="13" t="s">
        <v>24</v>
      </c>
      <c r="C29" s="15">
        <v>-144.88</v>
      </c>
      <c r="D29" s="15">
        <v>-157.85</v>
      </c>
      <c r="E29" s="15">
        <v>-164.33</v>
      </c>
      <c r="F29" s="15">
        <v>-183.79</v>
      </c>
      <c r="G29" s="15">
        <v>-196.76</v>
      </c>
      <c r="H29" s="15">
        <v>-209.73</v>
      </c>
      <c r="I29" s="15">
        <v>-222.7</v>
      </c>
      <c r="J29" s="15">
        <v>-235.68</v>
      </c>
      <c r="K29" s="15">
        <v>-248.65</v>
      </c>
      <c r="L29" s="15">
        <v>-274.59</v>
      </c>
      <c r="M29" s="15">
        <v>-287.56</v>
      </c>
      <c r="N29" s="15">
        <v>-300.53</v>
      </c>
      <c r="O29" s="15">
        <v>-313.5</v>
      </c>
      <c r="P29" s="15">
        <v>-326.48</v>
      </c>
    </row>
    <row r="30" spans="1:16" ht="13.5" customHeight="1">
      <c r="A30" s="9">
        <v>53</v>
      </c>
      <c r="B30" s="13" t="s">
        <v>25</v>
      </c>
      <c r="C30" s="15">
        <v>-289.75</v>
      </c>
      <c r="D30" s="15">
        <v>-315.69</v>
      </c>
      <c r="E30" s="15">
        <v>-328.66</v>
      </c>
      <c r="F30" s="15">
        <v>-367.58</v>
      </c>
      <c r="G30" s="15">
        <v>-393.52</v>
      </c>
      <c r="H30" s="15">
        <v>-419.47</v>
      </c>
      <c r="I30" s="15">
        <v>-445.41</v>
      </c>
      <c r="J30" s="15">
        <v>-471.35</v>
      </c>
      <c r="K30" s="15">
        <v>-497.29</v>
      </c>
      <c r="L30" s="15">
        <v>-549.18</v>
      </c>
      <c r="M30" s="15">
        <v>-575.12</v>
      </c>
      <c r="N30" s="15">
        <v>-601.06</v>
      </c>
      <c r="O30" s="15">
        <v>-627.01</v>
      </c>
      <c r="P30" s="15">
        <v>-652.95</v>
      </c>
    </row>
    <row r="31" spans="1:16" ht="13.5" customHeight="1">
      <c r="A31" s="9">
        <v>62</v>
      </c>
      <c r="B31" s="13" t="s">
        <v>26</v>
      </c>
      <c r="C31" s="15">
        <v>-86</v>
      </c>
      <c r="D31" s="15">
        <v>-86</v>
      </c>
      <c r="E31" s="15">
        <v>-86</v>
      </c>
      <c r="F31" s="15">
        <v>-86</v>
      </c>
      <c r="G31" s="15">
        <v>-86</v>
      </c>
      <c r="H31" s="15">
        <v>-86</v>
      </c>
      <c r="I31" s="15">
        <v>-86</v>
      </c>
      <c r="J31" s="15">
        <v>-86</v>
      </c>
      <c r="K31" s="15">
        <v>-86</v>
      </c>
      <c r="L31" s="15">
        <v>-86</v>
      </c>
      <c r="M31" s="15">
        <v>-86</v>
      </c>
      <c r="N31" s="15">
        <v>-86</v>
      </c>
      <c r="O31" s="15">
        <v>-86</v>
      </c>
      <c r="P31" s="15">
        <v>-86</v>
      </c>
    </row>
    <row r="32" spans="1:16" ht="12.75">
      <c r="A32" s="5"/>
      <c r="B32" s="6" t="s">
        <v>27</v>
      </c>
      <c r="C32" s="15">
        <v>1620</v>
      </c>
      <c r="D32" s="15">
        <v>1620</v>
      </c>
      <c r="E32" s="15">
        <v>1620</v>
      </c>
      <c r="F32" s="15">
        <v>1620</v>
      </c>
      <c r="G32" s="15">
        <v>1620</v>
      </c>
      <c r="H32" s="15">
        <v>1620</v>
      </c>
      <c r="I32" s="15">
        <v>1620</v>
      </c>
      <c r="J32" s="15">
        <v>1620</v>
      </c>
      <c r="K32" s="15">
        <v>1620</v>
      </c>
      <c r="L32" s="15">
        <v>1620</v>
      </c>
      <c r="M32" s="15">
        <v>1620</v>
      </c>
      <c r="N32" s="15">
        <v>1620</v>
      </c>
      <c r="O32" s="15">
        <v>1620</v>
      </c>
      <c r="P32" s="15">
        <v>1620</v>
      </c>
    </row>
    <row r="33" spans="1:16" ht="12.75">
      <c r="A33" s="9"/>
      <c r="B33" s="14" t="s">
        <v>28</v>
      </c>
      <c r="C33" s="16">
        <f aca="true" t="shared" si="1" ref="C33:P33">SUM(C21:C32)</f>
        <v>16915.829999999998</v>
      </c>
      <c r="D33" s="16">
        <f t="shared" si="1"/>
        <v>16979.98</v>
      </c>
      <c r="E33" s="16">
        <f t="shared" si="1"/>
        <v>17031.449999999997</v>
      </c>
      <c r="F33" s="16">
        <f t="shared" si="1"/>
        <v>17108.39</v>
      </c>
      <c r="G33" s="16">
        <f t="shared" si="1"/>
        <v>17291.219999999998</v>
      </c>
      <c r="H33" s="16">
        <f t="shared" si="1"/>
        <v>17439.57</v>
      </c>
      <c r="I33" s="16">
        <f t="shared" si="1"/>
        <v>17587.94</v>
      </c>
      <c r="J33" s="16">
        <f t="shared" si="1"/>
        <v>17762.42</v>
      </c>
      <c r="K33" s="16">
        <f t="shared" si="1"/>
        <v>17884.639999999996</v>
      </c>
      <c r="L33" s="16">
        <f t="shared" si="1"/>
        <v>18264.639999999996</v>
      </c>
      <c r="M33" s="16">
        <f t="shared" si="1"/>
        <v>18996.829999999998</v>
      </c>
      <c r="N33" s="16">
        <f t="shared" si="1"/>
        <v>19729.02</v>
      </c>
      <c r="O33" s="16">
        <f t="shared" si="1"/>
        <v>20461.19</v>
      </c>
      <c r="P33" s="16">
        <f t="shared" si="1"/>
        <v>21193.359999999997</v>
      </c>
    </row>
    <row r="34" spans="3:6" ht="12.75">
      <c r="C34" s="17"/>
      <c r="D34" s="17"/>
      <c r="E34" s="17"/>
      <c r="F34" s="17"/>
    </row>
    <row r="35" spans="2:15" ht="12.75">
      <c r="B35" s="1" t="str">
        <f>+'54'!B36</f>
        <v>TRAMO 2 - ABRIL 2016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ht="12.75">
      <c r="A36" s="3" t="s">
        <v>1</v>
      </c>
      <c r="B36" s="3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4" t="s">
        <v>14</v>
      </c>
      <c r="O36" s="4" t="s">
        <v>15</v>
      </c>
      <c r="P36" s="4" t="s">
        <v>16</v>
      </c>
    </row>
    <row r="37" spans="1:16" ht="13.5" customHeight="1">
      <c r="A37" s="9">
        <v>1</v>
      </c>
      <c r="B37" s="13" t="s">
        <v>17</v>
      </c>
      <c r="C37" s="15">
        <v>4767.51</v>
      </c>
      <c r="D37" s="15">
        <v>4767.51</v>
      </c>
      <c r="E37" s="15">
        <v>4767.51</v>
      </c>
      <c r="F37" s="15">
        <v>4767.51</v>
      </c>
      <c r="G37" s="15">
        <v>4767.51</v>
      </c>
      <c r="H37" s="15">
        <v>4767.51</v>
      </c>
      <c r="I37" s="15">
        <v>4767.51</v>
      </c>
      <c r="J37" s="15">
        <v>4767.51</v>
      </c>
      <c r="K37" s="15">
        <v>4767.51</v>
      </c>
      <c r="L37" s="15">
        <v>4767.51</v>
      </c>
      <c r="M37" s="15">
        <v>4767.51</v>
      </c>
      <c r="N37" s="15">
        <v>4767.51</v>
      </c>
      <c r="O37" s="15">
        <v>4767.51</v>
      </c>
      <c r="P37" s="15">
        <v>4767.51</v>
      </c>
    </row>
    <row r="38" spans="1:16" ht="13.5" customHeight="1">
      <c r="A38" s="9">
        <v>4</v>
      </c>
      <c r="B38" s="13" t="s">
        <v>18</v>
      </c>
      <c r="C38" s="15">
        <v>2208.6</v>
      </c>
      <c r="D38" s="15">
        <v>2429.46</v>
      </c>
      <c r="E38" s="15">
        <v>2539.89</v>
      </c>
      <c r="F38" s="15">
        <v>2871.18</v>
      </c>
      <c r="G38" s="15">
        <v>3092.04</v>
      </c>
      <c r="H38" s="15">
        <v>3312.9</v>
      </c>
      <c r="I38" s="15">
        <v>3533.77</v>
      </c>
      <c r="J38" s="15">
        <v>3754.63</v>
      </c>
      <c r="K38" s="15">
        <v>3975.49</v>
      </c>
      <c r="L38" s="15">
        <v>4417.21</v>
      </c>
      <c r="M38" s="15">
        <v>4638.07</v>
      </c>
      <c r="N38" s="15">
        <v>4858.93</v>
      </c>
      <c r="O38" s="15">
        <v>5079.79</v>
      </c>
      <c r="P38" s="15">
        <v>5300.65</v>
      </c>
    </row>
    <row r="39" spans="1:16" ht="13.5" customHeight="1">
      <c r="A39" s="9">
        <v>5</v>
      </c>
      <c r="B39" s="13" t="s">
        <v>19</v>
      </c>
      <c r="C39" s="15">
        <v>780.14</v>
      </c>
      <c r="D39" s="15">
        <v>780.14</v>
      </c>
      <c r="E39" s="15">
        <v>780.14</v>
      </c>
      <c r="F39" s="15">
        <v>780.14</v>
      </c>
      <c r="G39" s="15">
        <v>780.14</v>
      </c>
      <c r="H39" s="15">
        <v>780.14</v>
      </c>
      <c r="I39" s="15">
        <v>780.14</v>
      </c>
      <c r="J39" s="15">
        <v>780.14</v>
      </c>
      <c r="K39" s="15">
        <v>780.14</v>
      </c>
      <c r="L39" s="15">
        <v>780.14</v>
      </c>
      <c r="M39" s="15">
        <v>780.14</v>
      </c>
      <c r="N39" s="15">
        <v>780.14</v>
      </c>
      <c r="O39" s="15">
        <v>780.14</v>
      </c>
      <c r="P39" s="15">
        <v>780.14</v>
      </c>
    </row>
    <row r="40" spans="1:16" ht="13.5" customHeight="1">
      <c r="A40" s="9">
        <v>9</v>
      </c>
      <c r="B40" s="13" t="s">
        <v>20</v>
      </c>
      <c r="C40" s="15">
        <v>6549.27</v>
      </c>
      <c r="D40" s="15">
        <v>5838.58</v>
      </c>
      <c r="E40" s="15">
        <v>5502.61</v>
      </c>
      <c r="F40" s="15">
        <v>4417.3</v>
      </c>
      <c r="G40" s="15">
        <v>3825.29</v>
      </c>
      <c r="H40" s="15">
        <v>3198.78</v>
      </c>
      <c r="I40" s="15">
        <v>2572.3</v>
      </c>
      <c r="J40" s="15">
        <v>1971.93</v>
      </c>
      <c r="K40" s="15">
        <v>1319.31</v>
      </c>
      <c r="L40" s="15">
        <v>178.96</v>
      </c>
      <c r="M40" s="15">
        <v>151.98</v>
      </c>
      <c r="N40" s="15">
        <v>124.99</v>
      </c>
      <c r="O40" s="15">
        <v>97.98</v>
      </c>
      <c r="P40" s="15">
        <v>70.99</v>
      </c>
    </row>
    <row r="41" spans="1:16" ht="13.5" customHeight="1">
      <c r="A41" s="9">
        <v>10</v>
      </c>
      <c r="B41" s="13" t="s">
        <v>21</v>
      </c>
      <c r="C41" s="15">
        <v>0</v>
      </c>
      <c r="D41" s="15">
        <v>476.75</v>
      </c>
      <c r="E41" s="15">
        <v>715.13</v>
      </c>
      <c r="F41" s="15">
        <v>1430.25</v>
      </c>
      <c r="G41" s="15">
        <v>1907</v>
      </c>
      <c r="H41" s="15">
        <v>2383.76</v>
      </c>
      <c r="I41" s="15">
        <v>2860.51</v>
      </c>
      <c r="J41" s="15">
        <v>3337.26</v>
      </c>
      <c r="K41" s="15">
        <v>3814.01</v>
      </c>
      <c r="L41" s="15">
        <v>4767.51</v>
      </c>
      <c r="M41" s="15">
        <v>5244.26</v>
      </c>
      <c r="N41" s="15">
        <v>5721.01</v>
      </c>
      <c r="O41" s="15">
        <v>6197.76</v>
      </c>
      <c r="P41" s="15">
        <v>6674.51</v>
      </c>
    </row>
    <row r="42" spans="1:16" ht="13.5" customHeight="1">
      <c r="A42" s="9">
        <v>27</v>
      </c>
      <c r="B42" s="13" t="s">
        <v>22</v>
      </c>
      <c r="C42" s="15">
        <v>1907</v>
      </c>
      <c r="D42" s="15">
        <v>2097.7</v>
      </c>
      <c r="E42" s="15">
        <v>2193.05</v>
      </c>
      <c r="F42" s="15">
        <v>2479.1</v>
      </c>
      <c r="G42" s="15">
        <v>2669.8</v>
      </c>
      <c r="H42" s="15">
        <v>2860.5</v>
      </c>
      <c r="I42" s="15">
        <v>3051.2</v>
      </c>
      <c r="J42" s="15">
        <v>3241.91</v>
      </c>
      <c r="K42" s="15">
        <v>3432.6</v>
      </c>
      <c r="L42" s="15">
        <v>3814</v>
      </c>
      <c r="M42" s="15">
        <v>4004.7</v>
      </c>
      <c r="N42" s="15">
        <v>4195.41</v>
      </c>
      <c r="O42" s="15">
        <v>4386.1</v>
      </c>
      <c r="P42" s="15">
        <v>4576.81</v>
      </c>
    </row>
    <row r="43" spans="1:16" ht="13.5" customHeight="1">
      <c r="A43" s="9">
        <v>42</v>
      </c>
      <c r="B43" s="13" t="s">
        <v>32</v>
      </c>
      <c r="C43" s="15">
        <v>739</v>
      </c>
      <c r="D43" s="15">
        <v>739</v>
      </c>
      <c r="E43" s="15">
        <v>739</v>
      </c>
      <c r="F43" s="15">
        <v>739</v>
      </c>
      <c r="G43" s="15">
        <v>739</v>
      </c>
      <c r="H43" s="15">
        <v>739</v>
      </c>
      <c r="I43" s="15">
        <v>739</v>
      </c>
      <c r="J43" s="15">
        <v>739</v>
      </c>
      <c r="K43" s="15">
        <v>739</v>
      </c>
      <c r="L43" s="15">
        <v>739</v>
      </c>
      <c r="M43" s="15">
        <v>739</v>
      </c>
      <c r="N43" s="15">
        <v>739</v>
      </c>
      <c r="O43" s="15">
        <v>739</v>
      </c>
      <c r="P43" s="15">
        <v>739</v>
      </c>
    </row>
    <row r="44" spans="1:16" ht="13.5" customHeight="1">
      <c r="A44" s="9">
        <v>50</v>
      </c>
      <c r="B44" s="13" t="s">
        <v>23</v>
      </c>
      <c r="C44" s="15">
        <v>-820.01</v>
      </c>
      <c r="D44" s="15">
        <v>-893.43</v>
      </c>
      <c r="E44" s="15">
        <v>-930.14</v>
      </c>
      <c r="F44" s="15">
        <v>-1040.27</v>
      </c>
      <c r="G44" s="15">
        <v>-1113.69</v>
      </c>
      <c r="H44" s="15">
        <v>-1187.11</v>
      </c>
      <c r="I44" s="15">
        <v>-1260.53</v>
      </c>
      <c r="J44" s="15">
        <v>-1333.95</v>
      </c>
      <c r="K44" s="15">
        <v>-1407.37</v>
      </c>
      <c r="L44" s="15">
        <v>-1554.21</v>
      </c>
      <c r="M44" s="15">
        <v>-1627.63</v>
      </c>
      <c r="N44" s="15">
        <v>-1701.05</v>
      </c>
      <c r="O44" s="15">
        <v>-1774.47</v>
      </c>
      <c r="P44" s="15">
        <v>-1847.89</v>
      </c>
    </row>
    <row r="45" spans="1:16" ht="13.5" customHeight="1">
      <c r="A45" s="9">
        <v>51</v>
      </c>
      <c r="B45" s="13" t="s">
        <v>24</v>
      </c>
      <c r="C45" s="15">
        <v>-149.09</v>
      </c>
      <c r="D45" s="15">
        <v>-162.44</v>
      </c>
      <c r="E45" s="15">
        <v>-169.12</v>
      </c>
      <c r="F45" s="15">
        <v>-189.14</v>
      </c>
      <c r="G45" s="15">
        <v>-202.49</v>
      </c>
      <c r="H45" s="15">
        <v>-215.84</v>
      </c>
      <c r="I45" s="15">
        <v>-229.19</v>
      </c>
      <c r="J45" s="15">
        <v>-242.54</v>
      </c>
      <c r="K45" s="15">
        <v>-255.89</v>
      </c>
      <c r="L45" s="15">
        <v>-282.58</v>
      </c>
      <c r="M45" s="15">
        <v>-295.93</v>
      </c>
      <c r="N45" s="15">
        <v>-309.28</v>
      </c>
      <c r="O45" s="15">
        <v>-322.63</v>
      </c>
      <c r="P45" s="15">
        <v>-335.98</v>
      </c>
    </row>
    <row r="46" spans="1:16" ht="13.5" customHeight="1">
      <c r="A46" s="9">
        <v>53</v>
      </c>
      <c r="B46" s="13" t="s">
        <v>25</v>
      </c>
      <c r="C46" s="15">
        <v>-298.19</v>
      </c>
      <c r="D46" s="15">
        <v>-324.88</v>
      </c>
      <c r="E46" s="15">
        <v>-338.23</v>
      </c>
      <c r="F46" s="15">
        <v>-378.28</v>
      </c>
      <c r="G46" s="15">
        <v>-404.98</v>
      </c>
      <c r="H46" s="15">
        <v>-431.68</v>
      </c>
      <c r="I46" s="15">
        <v>-458.37</v>
      </c>
      <c r="J46" s="15">
        <v>-485.07</v>
      </c>
      <c r="K46" s="15">
        <v>-511.77</v>
      </c>
      <c r="L46" s="15">
        <v>-565.17</v>
      </c>
      <c r="M46" s="15">
        <v>-591.86</v>
      </c>
      <c r="N46" s="15">
        <v>-618.56</v>
      </c>
      <c r="O46" s="15">
        <v>-645.26</v>
      </c>
      <c r="P46" s="15">
        <v>-671.96</v>
      </c>
    </row>
    <row r="47" spans="1:16" ht="13.5" customHeight="1">
      <c r="A47" s="9">
        <v>62</v>
      </c>
      <c r="B47" s="13" t="s">
        <v>26</v>
      </c>
      <c r="C47" s="15">
        <v>-86</v>
      </c>
      <c r="D47" s="15">
        <v>-86</v>
      </c>
      <c r="E47" s="15">
        <v>-86</v>
      </c>
      <c r="F47" s="15">
        <v>-86</v>
      </c>
      <c r="G47" s="15">
        <v>-86</v>
      </c>
      <c r="H47" s="15">
        <v>-86</v>
      </c>
      <c r="I47" s="15">
        <v>-86</v>
      </c>
      <c r="J47" s="15">
        <v>-86</v>
      </c>
      <c r="K47" s="15">
        <v>-86</v>
      </c>
      <c r="L47" s="15">
        <v>-86</v>
      </c>
      <c r="M47" s="15">
        <v>-86</v>
      </c>
      <c r="N47" s="15">
        <v>-86</v>
      </c>
      <c r="O47" s="15">
        <v>-86</v>
      </c>
      <c r="P47" s="15">
        <v>-86</v>
      </c>
    </row>
    <row r="48" spans="1:16" ht="12.75">
      <c r="A48" s="5"/>
      <c r="B48" s="6" t="s">
        <v>27</v>
      </c>
      <c r="C48" s="15">
        <v>1620</v>
      </c>
      <c r="D48" s="15">
        <v>1620</v>
      </c>
      <c r="E48" s="15">
        <v>1620</v>
      </c>
      <c r="F48" s="15">
        <v>1620</v>
      </c>
      <c r="G48" s="15">
        <v>1620</v>
      </c>
      <c r="H48" s="15">
        <v>1620</v>
      </c>
      <c r="I48" s="15">
        <v>1620</v>
      </c>
      <c r="J48" s="15">
        <v>1620</v>
      </c>
      <c r="K48" s="15">
        <v>1620</v>
      </c>
      <c r="L48" s="15">
        <v>1620</v>
      </c>
      <c r="M48" s="15">
        <v>1620</v>
      </c>
      <c r="N48" s="15">
        <v>1620</v>
      </c>
      <c r="O48" s="15">
        <v>1620</v>
      </c>
      <c r="P48" s="15">
        <v>1620</v>
      </c>
    </row>
    <row r="49" spans="1:16" ht="12.75">
      <c r="A49" s="9"/>
      <c r="B49" s="14" t="s">
        <v>28</v>
      </c>
      <c r="C49" s="16">
        <f aca="true" t="shared" si="2" ref="C49:P49">SUM(C37:C48)</f>
        <v>17218.23</v>
      </c>
      <c r="D49" s="16">
        <f t="shared" si="2"/>
        <v>17282.39</v>
      </c>
      <c r="E49" s="16">
        <f t="shared" si="2"/>
        <v>17333.839999999997</v>
      </c>
      <c r="F49" s="16">
        <f t="shared" si="2"/>
        <v>17410.79</v>
      </c>
      <c r="G49" s="16">
        <f t="shared" si="2"/>
        <v>17593.62</v>
      </c>
      <c r="H49" s="16">
        <f t="shared" si="2"/>
        <v>17741.96</v>
      </c>
      <c r="I49" s="16">
        <f t="shared" si="2"/>
        <v>17890.340000000004</v>
      </c>
      <c r="J49" s="16">
        <f t="shared" si="2"/>
        <v>18064.819999999996</v>
      </c>
      <c r="K49" s="16">
        <f t="shared" si="2"/>
        <v>18187.03</v>
      </c>
      <c r="L49" s="16">
        <f t="shared" si="2"/>
        <v>18596.370000000003</v>
      </c>
      <c r="M49" s="16">
        <f t="shared" si="2"/>
        <v>19344.239999999998</v>
      </c>
      <c r="N49" s="16">
        <f t="shared" si="2"/>
        <v>20092.1</v>
      </c>
      <c r="O49" s="16">
        <f t="shared" si="2"/>
        <v>20839.92</v>
      </c>
      <c r="P49" s="16">
        <f t="shared" si="2"/>
        <v>21587.780000000002</v>
      </c>
    </row>
    <row r="50" ht="12.75">
      <c r="C50" s="17"/>
    </row>
    <row r="51" ht="12.75">
      <c r="C51" s="17"/>
    </row>
    <row r="52" spans="2:15" ht="12.75">
      <c r="B52" s="1" t="str">
        <f>+'54'!B53</f>
        <v>TRAMO 3 - MAYO 2016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6" ht="12.75">
      <c r="A53" s="3" t="s">
        <v>1</v>
      </c>
      <c r="B53" s="3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</row>
    <row r="54" spans="1:16" ht="13.5" customHeight="1">
      <c r="A54" s="9">
        <v>1</v>
      </c>
      <c r="B54" s="13" t="s">
        <v>17</v>
      </c>
      <c r="C54" s="15">
        <v>4947.44</v>
      </c>
      <c r="D54" s="15">
        <v>4947.44</v>
      </c>
      <c r="E54" s="15">
        <v>4947.44</v>
      </c>
      <c r="F54" s="15">
        <v>4947.44</v>
      </c>
      <c r="G54" s="15">
        <v>4947.44</v>
      </c>
      <c r="H54" s="15">
        <v>4947.44</v>
      </c>
      <c r="I54" s="15">
        <v>4947.44</v>
      </c>
      <c r="J54" s="15">
        <v>4947.44</v>
      </c>
      <c r="K54" s="15">
        <v>4947.44</v>
      </c>
      <c r="L54" s="15">
        <v>4947.44</v>
      </c>
      <c r="M54" s="15">
        <v>4947.44</v>
      </c>
      <c r="N54" s="15">
        <v>4947.44</v>
      </c>
      <c r="O54" s="15">
        <v>4947.44</v>
      </c>
      <c r="P54" s="15">
        <v>4947.44</v>
      </c>
    </row>
    <row r="55" spans="1:16" ht="13.5" customHeight="1">
      <c r="A55" s="9">
        <v>4</v>
      </c>
      <c r="B55" s="13" t="s">
        <v>18</v>
      </c>
      <c r="C55" s="15">
        <v>2271.13</v>
      </c>
      <c r="D55" s="15">
        <v>2498.24</v>
      </c>
      <c r="E55" s="15">
        <v>2611.79</v>
      </c>
      <c r="F55" s="15">
        <v>2952.46</v>
      </c>
      <c r="G55" s="15">
        <v>3179.58</v>
      </c>
      <c r="H55" s="15">
        <v>3406.69</v>
      </c>
      <c r="I55" s="15">
        <v>3633.8</v>
      </c>
      <c r="J55" s="15">
        <v>3860.92</v>
      </c>
      <c r="K55" s="15">
        <v>4088.03</v>
      </c>
      <c r="L55" s="15">
        <v>4542.26</v>
      </c>
      <c r="M55" s="15">
        <v>4769.37</v>
      </c>
      <c r="N55" s="15">
        <v>4996.48</v>
      </c>
      <c r="O55" s="15">
        <v>5223.59</v>
      </c>
      <c r="P55" s="15">
        <v>5450.71</v>
      </c>
    </row>
    <row r="56" spans="1:16" ht="13.5" customHeight="1">
      <c r="A56" s="9">
        <v>5</v>
      </c>
      <c r="B56" s="13" t="s">
        <v>19</v>
      </c>
      <c r="C56" s="15">
        <v>809.58</v>
      </c>
      <c r="D56" s="15">
        <v>809.58</v>
      </c>
      <c r="E56" s="15">
        <v>809.58</v>
      </c>
      <c r="F56" s="15">
        <v>809.58</v>
      </c>
      <c r="G56" s="15">
        <v>809.58</v>
      </c>
      <c r="H56" s="15">
        <v>809.58</v>
      </c>
      <c r="I56" s="15">
        <v>809.58</v>
      </c>
      <c r="J56" s="15">
        <v>809.58</v>
      </c>
      <c r="K56" s="15">
        <v>809.58</v>
      </c>
      <c r="L56" s="15">
        <v>809.58</v>
      </c>
      <c r="M56" s="15">
        <v>809.58</v>
      </c>
      <c r="N56" s="15">
        <v>809.58</v>
      </c>
      <c r="O56" s="15">
        <v>809.58</v>
      </c>
      <c r="P56" s="15">
        <v>809.58</v>
      </c>
    </row>
    <row r="57" spans="1:16" ht="13.5" customHeight="1">
      <c r="A57" s="9">
        <v>9</v>
      </c>
      <c r="B57" s="13" t="s">
        <v>20</v>
      </c>
      <c r="C57" s="15">
        <v>6959.76</v>
      </c>
      <c r="D57" s="15">
        <v>6228.14</v>
      </c>
      <c r="E57" s="15">
        <v>5881.74</v>
      </c>
      <c r="F57" s="15">
        <v>4765.06</v>
      </c>
      <c r="G57" s="15">
        <v>4152.13</v>
      </c>
      <c r="H57" s="15">
        <v>3504.73</v>
      </c>
      <c r="I57" s="15">
        <v>2857.35</v>
      </c>
      <c r="J57" s="15">
        <v>2236.06</v>
      </c>
      <c r="K57" s="15">
        <v>1562.54</v>
      </c>
      <c r="L57" s="15">
        <v>178.96</v>
      </c>
      <c r="M57" s="15">
        <v>151.98</v>
      </c>
      <c r="N57" s="15">
        <v>124.99</v>
      </c>
      <c r="O57" s="15">
        <v>97.98</v>
      </c>
      <c r="P57" s="15">
        <v>70.99</v>
      </c>
    </row>
    <row r="58" spans="1:16" ht="13.5" customHeight="1">
      <c r="A58" s="9">
        <v>10</v>
      </c>
      <c r="B58" s="13" t="s">
        <v>21</v>
      </c>
      <c r="C58" s="15">
        <v>0</v>
      </c>
      <c r="D58" s="15">
        <v>494.75</v>
      </c>
      <c r="E58" s="15">
        <v>742.11</v>
      </c>
      <c r="F58" s="15">
        <v>1484.24</v>
      </c>
      <c r="G58" s="15">
        <v>1978.98</v>
      </c>
      <c r="H58" s="15">
        <v>2473.73</v>
      </c>
      <c r="I58" s="15">
        <v>2968.46</v>
      </c>
      <c r="J58" s="15">
        <v>3463.21</v>
      </c>
      <c r="K58" s="15">
        <v>3957.95</v>
      </c>
      <c r="L58" s="15">
        <v>4947.44</v>
      </c>
      <c r="M58" s="15">
        <v>5442.19</v>
      </c>
      <c r="N58" s="15">
        <v>5936.93</v>
      </c>
      <c r="O58" s="15">
        <v>6431.68</v>
      </c>
      <c r="P58" s="15">
        <v>6926.42</v>
      </c>
    </row>
    <row r="59" spans="1:16" ht="13.5" customHeight="1">
      <c r="A59" s="9">
        <v>27</v>
      </c>
      <c r="B59" s="13" t="s">
        <v>22</v>
      </c>
      <c r="C59" s="15">
        <v>1978.97</v>
      </c>
      <c r="D59" s="15">
        <v>2176.88</v>
      </c>
      <c r="E59" s="15">
        <v>2275.82</v>
      </c>
      <c r="F59" s="15">
        <v>2572.66</v>
      </c>
      <c r="G59" s="15">
        <v>2770.57</v>
      </c>
      <c r="H59" s="15">
        <v>2968.46</v>
      </c>
      <c r="I59" s="15">
        <v>3166.35</v>
      </c>
      <c r="J59" s="15">
        <v>3364.26</v>
      </c>
      <c r="K59" s="15">
        <v>3562.15</v>
      </c>
      <c r="L59" s="15">
        <v>3957.95</v>
      </c>
      <c r="M59" s="15">
        <v>4155.85</v>
      </c>
      <c r="N59" s="15">
        <v>4353.75</v>
      </c>
      <c r="O59" s="15">
        <v>4551.64</v>
      </c>
      <c r="P59" s="15">
        <v>4749.54</v>
      </c>
    </row>
    <row r="60" spans="1:16" ht="13.5" customHeight="1">
      <c r="A60" s="9">
        <v>42</v>
      </c>
      <c r="B60" s="13" t="s">
        <v>32</v>
      </c>
      <c r="C60" s="15">
        <v>939</v>
      </c>
      <c r="D60" s="15">
        <v>939</v>
      </c>
      <c r="E60" s="15">
        <v>939</v>
      </c>
      <c r="F60" s="15">
        <v>939</v>
      </c>
      <c r="G60" s="15">
        <v>939</v>
      </c>
      <c r="H60" s="15">
        <v>939</v>
      </c>
      <c r="I60" s="15">
        <v>939</v>
      </c>
      <c r="J60" s="15">
        <v>939</v>
      </c>
      <c r="K60" s="15">
        <v>939</v>
      </c>
      <c r="L60" s="15">
        <v>939</v>
      </c>
      <c r="M60" s="15">
        <v>939</v>
      </c>
      <c r="N60" s="15">
        <v>939</v>
      </c>
      <c r="O60" s="15">
        <v>939</v>
      </c>
      <c r="P60" s="15">
        <v>939</v>
      </c>
    </row>
    <row r="61" spans="1:16" ht="13.5" customHeight="1">
      <c r="A61" s="9">
        <v>50</v>
      </c>
      <c r="B61" s="13" t="s">
        <v>23</v>
      </c>
      <c r="C61" s="15">
        <v>-850.96</v>
      </c>
      <c r="D61" s="15">
        <v>-927.15</v>
      </c>
      <c r="E61" s="15">
        <v>-965.24</v>
      </c>
      <c r="F61" s="15">
        <v>-1079.53</v>
      </c>
      <c r="G61" s="15">
        <v>-1155.72</v>
      </c>
      <c r="H61" s="15">
        <v>-1231.91</v>
      </c>
      <c r="I61" s="15">
        <v>-1308.1</v>
      </c>
      <c r="J61" s="15">
        <v>-1384.29</v>
      </c>
      <c r="K61" s="15">
        <v>-1460.48</v>
      </c>
      <c r="L61" s="15">
        <v>-1612.87</v>
      </c>
      <c r="M61" s="15">
        <v>-1689.06</v>
      </c>
      <c r="N61" s="15">
        <v>-1765.25</v>
      </c>
      <c r="O61" s="15">
        <v>-1841.44</v>
      </c>
      <c r="P61" s="15">
        <v>-1917.63</v>
      </c>
    </row>
    <row r="62" spans="1:16" ht="13.5" customHeight="1">
      <c r="A62" s="9">
        <v>51</v>
      </c>
      <c r="B62" s="13" t="s">
        <v>24</v>
      </c>
      <c r="C62" s="15">
        <v>-154.72</v>
      </c>
      <c r="D62" s="15">
        <v>-168.57</v>
      </c>
      <c r="E62" s="15">
        <v>-175.5</v>
      </c>
      <c r="F62" s="15">
        <v>-196.28</v>
      </c>
      <c r="G62" s="15">
        <v>-210.13</v>
      </c>
      <c r="H62" s="15">
        <v>-223.98</v>
      </c>
      <c r="I62" s="15">
        <v>-237.84</v>
      </c>
      <c r="J62" s="15">
        <v>-251.69</v>
      </c>
      <c r="K62" s="15">
        <v>-265.54</v>
      </c>
      <c r="L62" s="15">
        <v>-293.25</v>
      </c>
      <c r="M62" s="15">
        <v>-307.1</v>
      </c>
      <c r="N62" s="15">
        <v>-320.95</v>
      </c>
      <c r="O62" s="15">
        <v>-334.81</v>
      </c>
      <c r="P62" s="15">
        <v>-348.66</v>
      </c>
    </row>
    <row r="63" spans="1:16" ht="13.5" customHeight="1">
      <c r="A63" s="9">
        <v>53</v>
      </c>
      <c r="B63" s="13" t="s">
        <v>25</v>
      </c>
      <c r="C63" s="15">
        <v>-309.44</v>
      </c>
      <c r="D63" s="15">
        <v>-337.15</v>
      </c>
      <c r="E63" s="15">
        <v>-351</v>
      </c>
      <c r="F63" s="15">
        <v>-392.56</v>
      </c>
      <c r="G63" s="15">
        <v>-420.26</v>
      </c>
      <c r="H63" s="15">
        <v>-447.97</v>
      </c>
      <c r="I63" s="15">
        <v>-475.67</v>
      </c>
      <c r="J63" s="15">
        <v>-503.38</v>
      </c>
      <c r="K63" s="15">
        <v>-531.08</v>
      </c>
      <c r="L63" s="15">
        <v>-586.5</v>
      </c>
      <c r="M63" s="15">
        <v>-614.2</v>
      </c>
      <c r="N63" s="15">
        <v>-641.91</v>
      </c>
      <c r="O63" s="15">
        <v>-669.61</v>
      </c>
      <c r="P63" s="15">
        <v>-697.32</v>
      </c>
    </row>
    <row r="64" spans="1:16" ht="13.5" customHeight="1">
      <c r="A64" s="9">
        <v>62</v>
      </c>
      <c r="B64" s="13" t="s">
        <v>26</v>
      </c>
      <c r="C64" s="15">
        <v>-86</v>
      </c>
      <c r="D64" s="15">
        <v>-86</v>
      </c>
      <c r="E64" s="15">
        <v>-86</v>
      </c>
      <c r="F64" s="15">
        <v>-86</v>
      </c>
      <c r="G64" s="15">
        <v>-86</v>
      </c>
      <c r="H64" s="15">
        <v>-86</v>
      </c>
      <c r="I64" s="15">
        <v>-86</v>
      </c>
      <c r="J64" s="15">
        <v>-86</v>
      </c>
      <c r="K64" s="15">
        <v>-86</v>
      </c>
      <c r="L64" s="15">
        <v>-86</v>
      </c>
      <c r="M64" s="15">
        <v>-86</v>
      </c>
      <c r="N64" s="15">
        <v>-86</v>
      </c>
      <c r="O64" s="15">
        <v>-86</v>
      </c>
      <c r="P64" s="15">
        <v>-86</v>
      </c>
    </row>
    <row r="65" spans="1:16" ht="12.75">
      <c r="A65" s="5"/>
      <c r="B65" s="6" t="s">
        <v>27</v>
      </c>
      <c r="C65" s="15">
        <v>1620</v>
      </c>
      <c r="D65" s="15">
        <v>1620</v>
      </c>
      <c r="E65" s="15">
        <v>1620</v>
      </c>
      <c r="F65" s="15">
        <v>1620</v>
      </c>
      <c r="G65" s="15">
        <v>1620</v>
      </c>
      <c r="H65" s="15">
        <v>1620</v>
      </c>
      <c r="I65" s="15">
        <v>1620</v>
      </c>
      <c r="J65" s="15">
        <v>1620</v>
      </c>
      <c r="K65" s="15">
        <v>1620</v>
      </c>
      <c r="L65" s="15">
        <v>1620</v>
      </c>
      <c r="M65" s="15">
        <v>1620</v>
      </c>
      <c r="N65" s="15">
        <v>1620</v>
      </c>
      <c r="O65" s="15">
        <v>1620</v>
      </c>
      <c r="P65" s="15">
        <v>1620</v>
      </c>
    </row>
    <row r="66" spans="1:16" ht="12.75">
      <c r="A66" s="9"/>
      <c r="B66" s="14" t="s">
        <v>28</v>
      </c>
      <c r="C66" s="16">
        <f aca="true" t="shared" si="3" ref="C66:P66">SUM(C54:C65)</f>
        <v>18124.760000000002</v>
      </c>
      <c r="D66" s="16">
        <f t="shared" si="3"/>
        <v>18195.16</v>
      </c>
      <c r="E66" s="16">
        <f t="shared" si="3"/>
        <v>18249.739999999998</v>
      </c>
      <c r="F66" s="16">
        <f t="shared" si="3"/>
        <v>18336.070000000003</v>
      </c>
      <c r="G66" s="16">
        <f t="shared" si="3"/>
        <v>18525.17</v>
      </c>
      <c r="H66" s="16">
        <f t="shared" si="3"/>
        <v>18679.769999999997</v>
      </c>
      <c r="I66" s="16">
        <f t="shared" si="3"/>
        <v>18834.370000000003</v>
      </c>
      <c r="J66" s="16">
        <f t="shared" si="3"/>
        <v>19015.11</v>
      </c>
      <c r="K66" s="16">
        <f t="shared" si="3"/>
        <v>19143.59</v>
      </c>
      <c r="L66" s="16">
        <f t="shared" si="3"/>
        <v>19364.010000000002</v>
      </c>
      <c r="M66" s="16">
        <f t="shared" si="3"/>
        <v>20139.049999999996</v>
      </c>
      <c r="N66" s="16">
        <f t="shared" si="3"/>
        <v>20914.059999999998</v>
      </c>
      <c r="O66" s="16">
        <f t="shared" si="3"/>
        <v>21689.049999999996</v>
      </c>
      <c r="P66" s="16">
        <f t="shared" si="3"/>
        <v>22464.07</v>
      </c>
    </row>
    <row r="67" ht="12.75">
      <c r="C67" s="17"/>
    </row>
    <row r="68" spans="2:15" ht="12.75">
      <c r="B68" s="1" t="str">
        <f>+'54'!B70</f>
        <v>TRAMO 4 - JULIO 2016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6" ht="12.75">
      <c r="A69" s="3" t="s">
        <v>1</v>
      </c>
      <c r="B69" s="3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  <c r="O69" s="4" t="s">
        <v>15</v>
      </c>
      <c r="P69" s="4" t="s">
        <v>16</v>
      </c>
    </row>
    <row r="70" spans="1:16" ht="13.5" customHeight="1">
      <c r="A70" s="9">
        <v>51</v>
      </c>
      <c r="B70" s="13" t="s">
        <v>24</v>
      </c>
      <c r="C70" s="15">
        <v>-157.53</v>
      </c>
      <c r="D70" s="15">
        <v>-171.63</v>
      </c>
      <c r="E70" s="15">
        <v>-178.68</v>
      </c>
      <c r="F70" s="15">
        <v>-199.84</v>
      </c>
      <c r="G70" s="15">
        <v>-213.95</v>
      </c>
      <c r="H70" s="15">
        <v>-228.05</v>
      </c>
      <c r="I70" s="15">
        <v>-242.15</v>
      </c>
      <c r="J70" s="15">
        <v>-256.26</v>
      </c>
      <c r="K70" s="15">
        <v>-270.36</v>
      </c>
      <c r="L70" s="15">
        <v>-298.57</v>
      </c>
      <c r="M70" s="15">
        <v>-312.67</v>
      </c>
      <c r="N70" s="15">
        <v>-326.78</v>
      </c>
      <c r="O70" s="15">
        <v>-340.88</v>
      </c>
      <c r="P70" s="15">
        <v>-354.99</v>
      </c>
    </row>
    <row r="71" spans="1:16" ht="13.5" customHeight="1">
      <c r="A71" s="9">
        <v>53</v>
      </c>
      <c r="B71" s="13" t="s">
        <v>25</v>
      </c>
      <c r="C71" s="15">
        <v>-315.06</v>
      </c>
      <c r="D71" s="15">
        <v>-343.26</v>
      </c>
      <c r="E71" s="15">
        <v>-357.37</v>
      </c>
      <c r="F71" s="15">
        <v>-399.68</v>
      </c>
      <c r="G71" s="15">
        <v>-427.89</v>
      </c>
      <c r="H71" s="15">
        <v>-456.1</v>
      </c>
      <c r="I71" s="15">
        <v>-484.31</v>
      </c>
      <c r="J71" s="15">
        <v>-512.51</v>
      </c>
      <c r="K71" s="15">
        <v>-540.72</v>
      </c>
      <c r="L71" s="15">
        <v>-597.14</v>
      </c>
      <c r="M71" s="15">
        <v>-625.35</v>
      </c>
      <c r="N71" s="15">
        <v>-653.56</v>
      </c>
      <c r="O71" s="15">
        <v>-681.77</v>
      </c>
      <c r="P71" s="15">
        <v>-709.97</v>
      </c>
    </row>
    <row r="72" spans="1:16" ht="13.5" customHeight="1">
      <c r="A72" s="9">
        <v>62</v>
      </c>
      <c r="B72" s="13" t="s">
        <v>26</v>
      </c>
      <c r="C72" s="15">
        <v>-86</v>
      </c>
      <c r="D72" s="15">
        <v>-86</v>
      </c>
      <c r="E72" s="15">
        <v>-86</v>
      </c>
      <c r="F72" s="15">
        <v>-86</v>
      </c>
      <c r="G72" s="15">
        <v>-86</v>
      </c>
      <c r="H72" s="15">
        <v>-86</v>
      </c>
      <c r="I72" s="15">
        <v>-86</v>
      </c>
      <c r="J72" s="15">
        <v>-86</v>
      </c>
      <c r="K72" s="15">
        <v>-86</v>
      </c>
      <c r="L72" s="15">
        <v>-86</v>
      </c>
      <c r="M72" s="15">
        <v>-86</v>
      </c>
      <c r="N72" s="15">
        <v>-86</v>
      </c>
      <c r="O72" s="15">
        <v>-86</v>
      </c>
      <c r="P72" s="15">
        <v>-86</v>
      </c>
    </row>
    <row r="73" spans="1:16" ht="13.5" customHeight="1">
      <c r="A73" s="9">
        <v>1</v>
      </c>
      <c r="B73" s="13" t="s">
        <v>17</v>
      </c>
      <c r="C73" s="15">
        <v>5037.22</v>
      </c>
      <c r="D73" s="15">
        <v>5037.22</v>
      </c>
      <c r="E73" s="15">
        <v>5037.22</v>
      </c>
      <c r="F73" s="15">
        <v>5037.22</v>
      </c>
      <c r="G73" s="15">
        <v>5037.22</v>
      </c>
      <c r="H73" s="15">
        <v>5037.22</v>
      </c>
      <c r="I73" s="15">
        <v>5037.22</v>
      </c>
      <c r="J73" s="15">
        <v>5037.22</v>
      </c>
      <c r="K73" s="15">
        <v>5037.22</v>
      </c>
      <c r="L73" s="15">
        <v>5037.22</v>
      </c>
      <c r="M73" s="15">
        <v>5037.22</v>
      </c>
      <c r="N73" s="15">
        <v>5037.22</v>
      </c>
      <c r="O73" s="15">
        <v>5037.22</v>
      </c>
      <c r="P73" s="15">
        <v>5037.22</v>
      </c>
    </row>
    <row r="74" spans="1:16" ht="13.5" customHeight="1">
      <c r="A74" s="9">
        <v>4</v>
      </c>
      <c r="B74" s="13" t="s">
        <v>18</v>
      </c>
      <c r="C74" s="15">
        <v>2650.37</v>
      </c>
      <c r="D74" s="15">
        <v>2915.4</v>
      </c>
      <c r="E74" s="15">
        <v>3047.92</v>
      </c>
      <c r="F74" s="15">
        <v>3445.48</v>
      </c>
      <c r="G74" s="15">
        <v>3710.51</v>
      </c>
      <c r="H74" s="15">
        <v>3975.55</v>
      </c>
      <c r="I74" s="15">
        <v>4240.59</v>
      </c>
      <c r="J74" s="15">
        <v>4505.63</v>
      </c>
      <c r="K74" s="15">
        <v>4770.66</v>
      </c>
      <c r="L74" s="15">
        <v>5300.74</v>
      </c>
      <c r="M74" s="15">
        <v>5565.77</v>
      </c>
      <c r="N74" s="15">
        <v>5830.81</v>
      </c>
      <c r="O74" s="15">
        <v>6095.85</v>
      </c>
      <c r="P74" s="15">
        <v>6360.88</v>
      </c>
    </row>
    <row r="75" spans="1:16" ht="13.5" customHeight="1">
      <c r="A75" s="9">
        <v>5</v>
      </c>
      <c r="B75" s="13" t="s">
        <v>19</v>
      </c>
      <c r="C75" s="15">
        <v>824.3</v>
      </c>
      <c r="D75" s="15">
        <v>824.3</v>
      </c>
      <c r="E75" s="15">
        <v>824.3</v>
      </c>
      <c r="F75" s="15">
        <v>824.3</v>
      </c>
      <c r="G75" s="15">
        <v>824.3</v>
      </c>
      <c r="H75" s="15">
        <v>824.3</v>
      </c>
      <c r="I75" s="15">
        <v>824.3</v>
      </c>
      <c r="J75" s="15">
        <v>824.3</v>
      </c>
      <c r="K75" s="15">
        <v>824.3</v>
      </c>
      <c r="L75" s="15">
        <v>824.3</v>
      </c>
      <c r="M75" s="15">
        <v>824.3</v>
      </c>
      <c r="N75" s="15">
        <v>824.3</v>
      </c>
      <c r="O75" s="15">
        <v>824.3</v>
      </c>
      <c r="P75" s="15">
        <v>824.3</v>
      </c>
    </row>
    <row r="76" spans="1:16" ht="13.5" customHeight="1">
      <c r="A76" s="9">
        <v>9</v>
      </c>
      <c r="B76" s="13" t="s">
        <v>20</v>
      </c>
      <c r="C76" s="15">
        <v>6821.52</v>
      </c>
      <c r="D76" s="15">
        <v>6079.48</v>
      </c>
      <c r="E76" s="15">
        <v>5727.84</v>
      </c>
      <c r="F76" s="15">
        <v>4595.51</v>
      </c>
      <c r="G76" s="15">
        <v>3972.16</v>
      </c>
      <c r="H76" s="15">
        <v>3314.33</v>
      </c>
      <c r="I76" s="15">
        <v>2656.51</v>
      </c>
      <c r="J76" s="15">
        <v>2024.81</v>
      </c>
      <c r="K76" s="15">
        <v>1340.83</v>
      </c>
      <c r="L76" s="15">
        <v>178.96</v>
      </c>
      <c r="M76" s="15">
        <v>151.98</v>
      </c>
      <c r="N76" s="15">
        <v>124.99</v>
      </c>
      <c r="O76" s="15">
        <v>97.98</v>
      </c>
      <c r="P76" s="15">
        <v>70.99</v>
      </c>
    </row>
    <row r="77" spans="1:16" ht="13.5" customHeight="1">
      <c r="A77" s="9">
        <v>10</v>
      </c>
      <c r="B77" s="13" t="s">
        <v>21</v>
      </c>
      <c r="C77" s="15">
        <v>0</v>
      </c>
      <c r="D77" s="15">
        <v>503.72</v>
      </c>
      <c r="E77" s="15">
        <v>755.59</v>
      </c>
      <c r="F77" s="15">
        <v>1511.17</v>
      </c>
      <c r="G77" s="15">
        <v>2014.89</v>
      </c>
      <c r="H77" s="15">
        <v>2518.61</v>
      </c>
      <c r="I77" s="15">
        <v>3022.33</v>
      </c>
      <c r="J77" s="15">
        <v>3526.05</v>
      </c>
      <c r="K77" s="15">
        <v>4029.78</v>
      </c>
      <c r="L77" s="15">
        <v>5037.22</v>
      </c>
      <c r="M77" s="15">
        <v>5540.94</v>
      </c>
      <c r="N77" s="15">
        <v>6044.66</v>
      </c>
      <c r="O77" s="15">
        <v>6548.39</v>
      </c>
      <c r="P77" s="15">
        <v>7052.11</v>
      </c>
    </row>
    <row r="78" spans="1:16" ht="13.5" customHeight="1">
      <c r="A78" s="9">
        <v>27</v>
      </c>
      <c r="B78" s="13" t="s">
        <v>22</v>
      </c>
      <c r="C78" s="15">
        <v>2014.88</v>
      </c>
      <c r="D78" s="15">
        <v>2216.37</v>
      </c>
      <c r="E78" s="15">
        <v>2317.12</v>
      </c>
      <c r="F78" s="15">
        <v>2619.36</v>
      </c>
      <c r="G78" s="15">
        <v>2820.84</v>
      </c>
      <c r="H78" s="15">
        <v>3022.33</v>
      </c>
      <c r="I78" s="15">
        <v>3223.81</v>
      </c>
      <c r="J78" s="15">
        <v>3425.3</v>
      </c>
      <c r="K78" s="15">
        <v>3626.8</v>
      </c>
      <c r="L78" s="15">
        <v>4029.77</v>
      </c>
      <c r="M78" s="15">
        <v>4231.26</v>
      </c>
      <c r="N78" s="15">
        <v>4432.74</v>
      </c>
      <c r="O78" s="15">
        <v>4634.24</v>
      </c>
      <c r="P78" s="15">
        <v>4835.73</v>
      </c>
    </row>
    <row r="79" spans="1:16" ht="13.5" customHeight="1">
      <c r="A79" s="9">
        <v>42</v>
      </c>
      <c r="B79" s="13" t="s">
        <v>32</v>
      </c>
      <c r="C79" s="15">
        <v>1639</v>
      </c>
      <c r="D79" s="15">
        <v>1639</v>
      </c>
      <c r="E79" s="15">
        <v>1639</v>
      </c>
      <c r="F79" s="15">
        <v>1639</v>
      </c>
      <c r="G79" s="15">
        <v>1639</v>
      </c>
      <c r="H79" s="15">
        <v>1639</v>
      </c>
      <c r="I79" s="15">
        <v>1639</v>
      </c>
      <c r="J79" s="15">
        <v>1639</v>
      </c>
      <c r="K79" s="15">
        <v>1639</v>
      </c>
      <c r="L79" s="15">
        <v>1639</v>
      </c>
      <c r="M79" s="15">
        <v>1639</v>
      </c>
      <c r="N79" s="15">
        <v>1639</v>
      </c>
      <c r="O79" s="15">
        <v>1639</v>
      </c>
      <c r="P79" s="15">
        <v>1639</v>
      </c>
    </row>
    <row r="80" spans="1:16" ht="13.5" customHeight="1">
      <c r="A80" s="9">
        <v>50</v>
      </c>
      <c r="B80" s="13" t="s">
        <v>23</v>
      </c>
      <c r="C80" s="15">
        <v>-866.4</v>
      </c>
      <c r="D80" s="15">
        <v>-943.98</v>
      </c>
      <c r="E80" s="15">
        <v>-982.77</v>
      </c>
      <c r="F80" s="15">
        <v>-1099.13</v>
      </c>
      <c r="G80" s="15">
        <v>-1176.7</v>
      </c>
      <c r="H80" s="15">
        <v>-1254.27</v>
      </c>
      <c r="I80" s="15">
        <v>-1331.84</v>
      </c>
      <c r="J80" s="15">
        <v>-1409.42</v>
      </c>
      <c r="K80" s="15">
        <v>-1486.99</v>
      </c>
      <c r="L80" s="15">
        <v>-1642.14</v>
      </c>
      <c r="M80" s="15">
        <v>-1719.71</v>
      </c>
      <c r="N80" s="15">
        <v>-1797.28</v>
      </c>
      <c r="O80" s="15">
        <v>-1874.86</v>
      </c>
      <c r="P80" s="15">
        <v>-1952.43</v>
      </c>
    </row>
    <row r="81" spans="1:16" ht="12.75">
      <c r="A81" s="5"/>
      <c r="B81" s="6" t="s">
        <v>27</v>
      </c>
      <c r="C81" s="15">
        <v>2020</v>
      </c>
      <c r="D81" s="15">
        <v>2020</v>
      </c>
      <c r="E81" s="15">
        <v>2020</v>
      </c>
      <c r="F81" s="15">
        <v>2020</v>
      </c>
      <c r="G81" s="15">
        <v>2020</v>
      </c>
      <c r="H81" s="15">
        <v>2020</v>
      </c>
      <c r="I81" s="15">
        <v>2020</v>
      </c>
      <c r="J81" s="15">
        <v>2020</v>
      </c>
      <c r="K81" s="15">
        <v>2020</v>
      </c>
      <c r="L81" s="15">
        <v>2020</v>
      </c>
      <c r="M81" s="15">
        <v>2020</v>
      </c>
      <c r="N81" s="15">
        <v>2020</v>
      </c>
      <c r="O81" s="15">
        <v>2020</v>
      </c>
      <c r="P81" s="15">
        <v>2020</v>
      </c>
    </row>
    <row r="82" spans="1:16" ht="12.75">
      <c r="A82" s="9"/>
      <c r="B82" s="14" t="s">
        <v>28</v>
      </c>
      <c r="C82" s="16">
        <f aca="true" t="shared" si="4" ref="C82:P82">SUM(C70:C81)</f>
        <v>19582.3</v>
      </c>
      <c r="D82" s="16">
        <f t="shared" si="4"/>
        <v>19690.62</v>
      </c>
      <c r="E82" s="16">
        <f t="shared" si="4"/>
        <v>19764.17</v>
      </c>
      <c r="F82" s="16">
        <f t="shared" si="4"/>
        <v>19907.39</v>
      </c>
      <c r="G82" s="16">
        <f t="shared" si="4"/>
        <v>20134.38</v>
      </c>
      <c r="H82" s="16">
        <f t="shared" si="4"/>
        <v>20326.92</v>
      </c>
      <c r="I82" s="16">
        <f t="shared" si="4"/>
        <v>20519.46</v>
      </c>
      <c r="J82" s="16">
        <f t="shared" si="4"/>
        <v>20738.120000000003</v>
      </c>
      <c r="K82" s="16">
        <f t="shared" si="4"/>
        <v>20904.519999999997</v>
      </c>
      <c r="L82" s="16">
        <f t="shared" si="4"/>
        <v>21443.36</v>
      </c>
      <c r="M82" s="16">
        <f t="shared" si="4"/>
        <v>22266.739999999998</v>
      </c>
      <c r="N82" s="16">
        <f t="shared" si="4"/>
        <v>23090.1</v>
      </c>
      <c r="O82" s="16">
        <f t="shared" si="4"/>
        <v>23913.47</v>
      </c>
      <c r="P82" s="16">
        <f t="shared" si="4"/>
        <v>24736.839999999997</v>
      </c>
    </row>
    <row r="83" spans="3:16" ht="12.75">
      <c r="C83" s="17"/>
      <c r="P83" s="17"/>
    </row>
    <row r="84" spans="3:16" ht="12.75">
      <c r="C84" s="17"/>
      <c r="P84" s="17"/>
    </row>
    <row r="85" ht="12.75">
      <c r="C85" s="17"/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68" sqref="A68:IV68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1752.33</v>
      </c>
      <c r="D4" s="15">
        <v>1752.33</v>
      </c>
      <c r="E4" s="15">
        <v>1752.33</v>
      </c>
      <c r="F4" s="15">
        <v>1752.33</v>
      </c>
      <c r="G4" s="15">
        <v>1752.33</v>
      </c>
      <c r="H4" s="15">
        <v>1752.33</v>
      </c>
      <c r="I4" s="15">
        <v>1752.33</v>
      </c>
      <c r="J4" s="15">
        <v>1752.33</v>
      </c>
      <c r="K4" s="15">
        <v>1752.33</v>
      </c>
      <c r="L4" s="15">
        <v>1752.33</v>
      </c>
      <c r="M4" s="15">
        <v>1752.33</v>
      </c>
      <c r="N4" s="15">
        <v>1752.33</v>
      </c>
      <c r="O4" s="15">
        <v>1752.33</v>
      </c>
      <c r="P4" s="15">
        <v>1752.33</v>
      </c>
    </row>
    <row r="5" spans="1:16" ht="12.75">
      <c r="A5" s="9">
        <v>4</v>
      </c>
      <c r="B5" s="13" t="s">
        <v>18</v>
      </c>
      <c r="C5" s="15">
        <v>581.43</v>
      </c>
      <c r="D5" s="15">
        <v>639.57</v>
      </c>
      <c r="E5" s="15">
        <v>668.65</v>
      </c>
      <c r="F5" s="15">
        <v>755.86</v>
      </c>
      <c r="G5" s="15">
        <v>814</v>
      </c>
      <c r="H5" s="15">
        <v>872.15</v>
      </c>
      <c r="I5" s="15">
        <v>930.29</v>
      </c>
      <c r="J5" s="15">
        <v>988.44</v>
      </c>
      <c r="K5" s="15">
        <v>1046.58</v>
      </c>
      <c r="L5" s="15">
        <v>1162.87</v>
      </c>
      <c r="M5" s="15">
        <v>1221.01</v>
      </c>
      <c r="N5" s="15">
        <v>1279.15</v>
      </c>
      <c r="O5" s="15">
        <v>1337.3</v>
      </c>
      <c r="P5" s="15">
        <v>1395.44</v>
      </c>
    </row>
    <row r="6" spans="1:16" ht="12.75">
      <c r="A6" s="9">
        <v>5</v>
      </c>
      <c r="B6" s="13" t="s">
        <v>19</v>
      </c>
      <c r="C6" s="15">
        <v>367.99</v>
      </c>
      <c r="D6" s="15">
        <v>367.99</v>
      </c>
      <c r="E6" s="15">
        <v>367.99</v>
      </c>
      <c r="F6" s="15">
        <v>367.99</v>
      </c>
      <c r="G6" s="15">
        <v>367.99</v>
      </c>
      <c r="H6" s="15">
        <v>367.99</v>
      </c>
      <c r="I6" s="15">
        <v>367.99</v>
      </c>
      <c r="J6" s="15">
        <v>367.99</v>
      </c>
      <c r="K6" s="15">
        <v>367.99</v>
      </c>
      <c r="L6" s="15">
        <v>367.99</v>
      </c>
      <c r="M6" s="15">
        <v>367.99</v>
      </c>
      <c r="N6" s="15">
        <v>367.99</v>
      </c>
      <c r="O6" s="15">
        <v>367.99</v>
      </c>
      <c r="P6" s="15">
        <v>367.99</v>
      </c>
    </row>
    <row r="7" spans="1:16" ht="12.75">
      <c r="A7" s="9">
        <v>9</v>
      </c>
      <c r="B7" s="13" t="s">
        <v>20</v>
      </c>
      <c r="C7" s="15">
        <v>1104.13</v>
      </c>
      <c r="D7" s="15">
        <v>904.94</v>
      </c>
      <c r="E7" s="15">
        <v>805.34</v>
      </c>
      <c r="F7" s="15">
        <v>506.52</v>
      </c>
      <c r="G7" s="15">
        <v>319.8</v>
      </c>
      <c r="H7" s="15">
        <v>120.61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175.23</v>
      </c>
      <c r="E8" s="15">
        <v>262.85</v>
      </c>
      <c r="F8" s="15">
        <v>525.7</v>
      </c>
      <c r="G8" s="15">
        <v>700.94</v>
      </c>
      <c r="H8" s="15">
        <v>876.17</v>
      </c>
      <c r="I8" s="15">
        <v>1051.39</v>
      </c>
      <c r="J8" s="15">
        <v>1226.63</v>
      </c>
      <c r="K8" s="15">
        <v>1401.86</v>
      </c>
      <c r="L8" s="15">
        <v>1752.33</v>
      </c>
      <c r="M8" s="15">
        <v>1927.56</v>
      </c>
      <c r="N8" s="15">
        <v>2102.8</v>
      </c>
      <c r="O8" s="15">
        <v>2278.03</v>
      </c>
      <c r="P8" s="15">
        <v>2453.27</v>
      </c>
    </row>
    <row r="9" spans="1:16" ht="12.75">
      <c r="A9" s="9">
        <v>27</v>
      </c>
      <c r="B9" s="13" t="s">
        <v>22</v>
      </c>
      <c r="C9" s="15">
        <v>700.93</v>
      </c>
      <c r="D9" s="15">
        <v>771.02</v>
      </c>
      <c r="E9" s="15">
        <v>806.06</v>
      </c>
      <c r="F9" s="15">
        <v>911.21</v>
      </c>
      <c r="G9" s="15">
        <v>981.31</v>
      </c>
      <c r="H9" s="15">
        <v>1051.39</v>
      </c>
      <c r="I9" s="15">
        <v>1121.48</v>
      </c>
      <c r="J9" s="15">
        <v>1191.58</v>
      </c>
      <c r="K9" s="15">
        <v>1261.68</v>
      </c>
      <c r="L9" s="15">
        <v>1401.86</v>
      </c>
      <c r="M9" s="15">
        <v>1471.95</v>
      </c>
      <c r="N9" s="15">
        <v>1542.05</v>
      </c>
      <c r="O9" s="15">
        <v>1612.14</v>
      </c>
      <c r="P9" s="15">
        <v>1682.23</v>
      </c>
    </row>
    <row r="10" spans="1:16" ht="12.75">
      <c r="A10" s="9">
        <v>42</v>
      </c>
      <c r="B10" s="13" t="s">
        <v>32</v>
      </c>
      <c r="C10" s="15">
        <v>269.5</v>
      </c>
      <c r="D10" s="15">
        <v>269.5</v>
      </c>
      <c r="E10" s="15">
        <v>269.5</v>
      </c>
      <c r="F10" s="15">
        <v>269.5</v>
      </c>
      <c r="G10" s="15">
        <v>269.5</v>
      </c>
      <c r="H10" s="15">
        <v>269.5</v>
      </c>
      <c r="I10" s="15">
        <v>269.5</v>
      </c>
      <c r="J10" s="15">
        <v>269.5</v>
      </c>
      <c r="K10" s="15">
        <v>269.5</v>
      </c>
      <c r="L10" s="15">
        <v>269.5</v>
      </c>
      <c r="M10" s="15">
        <v>269.5</v>
      </c>
      <c r="N10" s="15">
        <v>269.5</v>
      </c>
      <c r="O10" s="15">
        <v>269.5</v>
      </c>
      <c r="P10" s="15">
        <v>269.5</v>
      </c>
    </row>
    <row r="11" spans="1:16" ht="12.75">
      <c r="A11" s="9">
        <v>50</v>
      </c>
      <c r="B11" s="13" t="s">
        <v>23</v>
      </c>
      <c r="C11" s="15">
        <v>-310.34</v>
      </c>
      <c r="D11" s="15">
        <v>-337.32</v>
      </c>
      <c r="E11" s="15">
        <v>-350.82</v>
      </c>
      <c r="F11" s="15">
        <v>-391.3</v>
      </c>
      <c r="G11" s="15">
        <v>-418.28</v>
      </c>
      <c r="H11" s="15">
        <v>-445.27</v>
      </c>
      <c r="I11" s="15">
        <v>-472.25</v>
      </c>
      <c r="J11" s="15">
        <v>-499.24</v>
      </c>
      <c r="K11" s="15">
        <v>-526.22</v>
      </c>
      <c r="L11" s="15">
        <v>-580.2</v>
      </c>
      <c r="M11" s="15">
        <v>-607.18</v>
      </c>
      <c r="N11" s="15">
        <v>-634.17</v>
      </c>
      <c r="O11" s="15">
        <v>-661.15</v>
      </c>
      <c r="P11" s="15">
        <v>-688.14</v>
      </c>
    </row>
    <row r="12" spans="1:16" ht="12.75">
      <c r="A12" s="9">
        <v>51</v>
      </c>
      <c r="B12" s="13" t="s">
        <v>24</v>
      </c>
      <c r="C12" s="15">
        <v>-56.43</v>
      </c>
      <c r="D12" s="15">
        <v>-61.33</v>
      </c>
      <c r="E12" s="15">
        <v>-63.78</v>
      </c>
      <c r="F12" s="15">
        <v>-71.14</v>
      </c>
      <c r="G12" s="15">
        <v>-76.05</v>
      </c>
      <c r="H12" s="15">
        <v>-80.96</v>
      </c>
      <c r="I12" s="15">
        <v>-85.86</v>
      </c>
      <c r="J12" s="15">
        <v>-90.77</v>
      </c>
      <c r="K12" s="15">
        <v>-95.68</v>
      </c>
      <c r="L12" s="15">
        <v>-105.49</v>
      </c>
      <c r="M12" s="15">
        <v>-110.4</v>
      </c>
      <c r="N12" s="15">
        <v>-115.3</v>
      </c>
      <c r="O12" s="15">
        <v>-120.21</v>
      </c>
      <c r="P12" s="15">
        <v>-125.12</v>
      </c>
    </row>
    <row r="13" spans="1:16" ht="12.75">
      <c r="A13" s="9">
        <v>53</v>
      </c>
      <c r="B13" s="13" t="s">
        <v>25</v>
      </c>
      <c r="C13" s="15">
        <v>-112.85</v>
      </c>
      <c r="D13" s="15">
        <v>-122.66</v>
      </c>
      <c r="E13" s="15">
        <v>-127.57</v>
      </c>
      <c r="F13" s="15">
        <v>-142.29</v>
      </c>
      <c r="G13" s="15">
        <v>-152.1</v>
      </c>
      <c r="H13" s="15">
        <v>-161.92</v>
      </c>
      <c r="I13" s="15">
        <v>-171.73</v>
      </c>
      <c r="J13" s="15">
        <v>-181.54</v>
      </c>
      <c r="K13" s="15">
        <v>-191.35</v>
      </c>
      <c r="L13" s="15">
        <v>-210.98</v>
      </c>
      <c r="M13" s="15">
        <v>-220.79</v>
      </c>
      <c r="N13" s="15">
        <v>-230.61</v>
      </c>
      <c r="O13" s="15">
        <v>-240.42</v>
      </c>
      <c r="P13" s="15">
        <v>-250.23</v>
      </c>
    </row>
    <row r="14" spans="1:16" ht="12.75">
      <c r="A14" s="9">
        <v>62</v>
      </c>
      <c r="B14" s="13" t="s">
        <v>26</v>
      </c>
      <c r="C14" s="15">
        <v>-50.78</v>
      </c>
      <c r="D14" s="15">
        <v>-55.2</v>
      </c>
      <c r="E14" s="15">
        <v>-57.41</v>
      </c>
      <c r="F14" s="15">
        <v>-64.03</v>
      </c>
      <c r="G14" s="15">
        <v>-68.45</v>
      </c>
      <c r="H14" s="15">
        <v>-72.86</v>
      </c>
      <c r="I14" s="15">
        <v>-77.28</v>
      </c>
      <c r="J14" s="15">
        <v>-81.69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255</v>
      </c>
      <c r="D15" s="15">
        <v>255</v>
      </c>
      <c r="E15" s="15">
        <v>255</v>
      </c>
      <c r="F15" s="15">
        <v>255</v>
      </c>
      <c r="G15" s="15">
        <v>255</v>
      </c>
      <c r="H15" s="15">
        <v>255</v>
      </c>
      <c r="I15" s="15">
        <v>255</v>
      </c>
      <c r="J15" s="15">
        <v>255</v>
      </c>
      <c r="K15" s="15">
        <v>255</v>
      </c>
      <c r="L15" s="15">
        <v>255</v>
      </c>
      <c r="M15" s="15">
        <v>255</v>
      </c>
      <c r="N15" s="15">
        <v>255</v>
      </c>
      <c r="O15" s="15">
        <v>255</v>
      </c>
      <c r="P15" s="15">
        <v>255</v>
      </c>
    </row>
    <row r="16" spans="1:16" ht="12.75">
      <c r="A16" s="9"/>
      <c r="B16" s="14" t="s">
        <v>28</v>
      </c>
      <c r="C16" s="16">
        <f aca="true" t="shared" si="0" ref="C16:P16">SUM(C4:C15)</f>
        <v>4500.91</v>
      </c>
      <c r="D16" s="16">
        <f t="shared" si="0"/>
        <v>4559.070000000001</v>
      </c>
      <c r="E16" s="16">
        <f t="shared" si="0"/>
        <v>4588.140000000001</v>
      </c>
      <c r="F16" s="16">
        <f t="shared" si="0"/>
        <v>4675.35</v>
      </c>
      <c r="G16" s="16">
        <f t="shared" si="0"/>
        <v>4745.99</v>
      </c>
      <c r="H16" s="16">
        <f t="shared" si="0"/>
        <v>4804.130000000001</v>
      </c>
      <c r="I16" s="16">
        <f t="shared" si="0"/>
        <v>4940.860000000001</v>
      </c>
      <c r="J16" s="16">
        <f t="shared" si="0"/>
        <v>5198.2300000000005</v>
      </c>
      <c r="K16" s="16">
        <f t="shared" si="0"/>
        <v>5455.689999999999</v>
      </c>
      <c r="L16" s="16">
        <f t="shared" si="0"/>
        <v>5979.21</v>
      </c>
      <c r="M16" s="16">
        <f t="shared" si="0"/>
        <v>6240.969999999999</v>
      </c>
      <c r="N16" s="16">
        <f t="shared" si="0"/>
        <v>6502.740000000001</v>
      </c>
      <c r="O16" s="16">
        <f t="shared" si="0"/>
        <v>6764.51</v>
      </c>
      <c r="P16" s="16">
        <f t="shared" si="0"/>
        <v>7026.27</v>
      </c>
    </row>
    <row r="17" spans="1:15" ht="12.75">
      <c r="A17" s="7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7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1" t="str">
        <f>+'54'!B19</f>
        <v>TRAMO 1 - FEBRERO 2016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ht="12.75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3.5" customHeight="1">
      <c r="A21" s="9">
        <v>1</v>
      </c>
      <c r="B21" s="13" t="s">
        <v>17</v>
      </c>
      <c r="C21" s="15">
        <v>1804.9</v>
      </c>
      <c r="D21" s="15">
        <v>1804.9</v>
      </c>
      <c r="E21" s="15">
        <v>1804.9</v>
      </c>
      <c r="F21" s="15">
        <v>1804.9</v>
      </c>
      <c r="G21" s="15">
        <v>1804.9</v>
      </c>
      <c r="H21" s="15">
        <v>1804.9</v>
      </c>
      <c r="I21" s="15">
        <v>1804.9</v>
      </c>
      <c r="J21" s="15">
        <v>1804.9</v>
      </c>
      <c r="K21" s="15">
        <v>1804.9</v>
      </c>
      <c r="L21" s="15">
        <v>1804.9</v>
      </c>
      <c r="M21" s="15">
        <v>1804.9</v>
      </c>
      <c r="N21" s="15">
        <v>1804.9</v>
      </c>
      <c r="O21" s="15">
        <v>1804.9</v>
      </c>
      <c r="P21" s="15">
        <v>1804.9</v>
      </c>
    </row>
    <row r="22" spans="1:16" ht="13.5" customHeight="1">
      <c r="A22" s="9">
        <v>4</v>
      </c>
      <c r="B22" s="13" t="s">
        <v>18</v>
      </c>
      <c r="C22" s="15">
        <v>616.32</v>
      </c>
      <c r="D22" s="15">
        <v>677.96</v>
      </c>
      <c r="E22" s="15">
        <v>708.77</v>
      </c>
      <c r="F22" s="15">
        <v>801.22</v>
      </c>
      <c r="G22" s="15">
        <v>862.86</v>
      </c>
      <c r="H22" s="15">
        <v>924.49</v>
      </c>
      <c r="I22" s="15">
        <v>986.12</v>
      </c>
      <c r="J22" s="15">
        <v>1047.75</v>
      </c>
      <c r="K22" s="15">
        <v>1109.39</v>
      </c>
      <c r="L22" s="15">
        <v>1232.65</v>
      </c>
      <c r="M22" s="15">
        <v>1294.29</v>
      </c>
      <c r="N22" s="15">
        <v>1355.92</v>
      </c>
      <c r="O22" s="15">
        <v>1417.55</v>
      </c>
      <c r="P22" s="15">
        <v>1479.18</v>
      </c>
    </row>
    <row r="23" spans="1:16" ht="13.5" customHeight="1">
      <c r="A23" s="9">
        <v>5</v>
      </c>
      <c r="B23" s="13" t="s">
        <v>19</v>
      </c>
      <c r="C23" s="15">
        <v>379.03</v>
      </c>
      <c r="D23" s="15">
        <v>379.03</v>
      </c>
      <c r="E23" s="15">
        <v>379.03</v>
      </c>
      <c r="F23" s="15">
        <v>379.03</v>
      </c>
      <c r="G23" s="15">
        <v>379.03</v>
      </c>
      <c r="H23" s="15">
        <v>379.03</v>
      </c>
      <c r="I23" s="15">
        <v>379.03</v>
      </c>
      <c r="J23" s="15">
        <v>379.03</v>
      </c>
      <c r="K23" s="15">
        <v>379.03</v>
      </c>
      <c r="L23" s="15">
        <v>379.03</v>
      </c>
      <c r="M23" s="15">
        <v>379.03</v>
      </c>
      <c r="N23" s="15">
        <v>379.03</v>
      </c>
      <c r="O23" s="15">
        <v>379.03</v>
      </c>
      <c r="P23" s="15">
        <v>379.03</v>
      </c>
    </row>
    <row r="24" spans="1:16" ht="13.5" customHeight="1">
      <c r="A24" s="9">
        <v>9</v>
      </c>
      <c r="B24" s="13" t="s">
        <v>20</v>
      </c>
      <c r="C24" s="15">
        <v>1275.54</v>
      </c>
      <c r="D24" s="15">
        <v>1070.35</v>
      </c>
      <c r="E24" s="15">
        <v>967.76</v>
      </c>
      <c r="F24" s="15">
        <v>659.99</v>
      </c>
      <c r="G24" s="15">
        <v>467.31</v>
      </c>
      <c r="H24" s="15">
        <v>262.11</v>
      </c>
      <c r="I24" s="15">
        <v>56.95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13.5" customHeight="1">
      <c r="A25" s="9">
        <v>10</v>
      </c>
      <c r="B25" s="13" t="s">
        <v>21</v>
      </c>
      <c r="C25" s="15">
        <v>0</v>
      </c>
      <c r="D25" s="15">
        <v>180.49</v>
      </c>
      <c r="E25" s="15">
        <v>270.73</v>
      </c>
      <c r="F25" s="15">
        <v>541.47</v>
      </c>
      <c r="G25" s="15">
        <v>721.96</v>
      </c>
      <c r="H25" s="15">
        <v>902.46</v>
      </c>
      <c r="I25" s="15">
        <v>1082.94</v>
      </c>
      <c r="J25" s="15">
        <v>1263.43</v>
      </c>
      <c r="K25" s="15">
        <v>1443.92</v>
      </c>
      <c r="L25" s="15">
        <v>1804.9</v>
      </c>
      <c r="M25" s="15">
        <v>1985.39</v>
      </c>
      <c r="N25" s="15">
        <v>2165.88</v>
      </c>
      <c r="O25" s="15">
        <v>2346.37</v>
      </c>
      <c r="P25" s="15">
        <v>2526.86</v>
      </c>
    </row>
    <row r="26" spans="1:16" ht="13.5" customHeight="1">
      <c r="A26" s="9">
        <v>27</v>
      </c>
      <c r="B26" s="13" t="s">
        <v>22</v>
      </c>
      <c r="C26" s="15">
        <v>721.95</v>
      </c>
      <c r="D26" s="15">
        <v>794.15</v>
      </c>
      <c r="E26" s="15">
        <v>830.25</v>
      </c>
      <c r="F26" s="15">
        <v>938.54</v>
      </c>
      <c r="G26" s="15">
        <v>1010.74</v>
      </c>
      <c r="H26" s="15">
        <v>1082.94</v>
      </c>
      <c r="I26" s="15">
        <v>1155.13</v>
      </c>
      <c r="J26" s="15">
        <v>1227.32</v>
      </c>
      <c r="K26" s="15">
        <v>1299.53</v>
      </c>
      <c r="L26" s="15">
        <v>1443.91</v>
      </c>
      <c r="M26" s="15">
        <v>1516.12</v>
      </c>
      <c r="N26" s="15">
        <v>1588.31</v>
      </c>
      <c r="O26" s="15">
        <v>1660.5</v>
      </c>
      <c r="P26" s="15">
        <v>1732.7</v>
      </c>
    </row>
    <row r="27" spans="1:16" ht="13.5" customHeight="1">
      <c r="A27" s="9">
        <v>42</v>
      </c>
      <c r="B27" s="13" t="s">
        <v>32</v>
      </c>
      <c r="C27" s="15">
        <v>369.5</v>
      </c>
      <c r="D27" s="15">
        <v>369.5</v>
      </c>
      <c r="E27" s="15">
        <v>369.5</v>
      </c>
      <c r="F27" s="15">
        <v>369.5</v>
      </c>
      <c r="G27" s="15">
        <v>369.5</v>
      </c>
      <c r="H27" s="15">
        <v>369.5</v>
      </c>
      <c r="I27" s="15">
        <v>369.5</v>
      </c>
      <c r="J27" s="15">
        <v>369.5</v>
      </c>
      <c r="K27" s="15">
        <v>369.5</v>
      </c>
      <c r="L27" s="15">
        <v>369.5</v>
      </c>
      <c r="M27" s="15">
        <v>369.5</v>
      </c>
      <c r="N27" s="15">
        <v>369.5</v>
      </c>
      <c r="O27" s="15">
        <v>369.5</v>
      </c>
      <c r="P27" s="15">
        <v>369.5</v>
      </c>
    </row>
    <row r="28" spans="1:16" ht="13.5" customHeight="1">
      <c r="A28" s="9">
        <v>50</v>
      </c>
      <c r="B28" s="13" t="s">
        <v>23</v>
      </c>
      <c r="C28" s="15">
        <v>-319.65</v>
      </c>
      <c r="D28" s="15">
        <v>-347.44</v>
      </c>
      <c r="E28" s="15">
        <v>-361.34</v>
      </c>
      <c r="F28" s="15">
        <v>-403.03</v>
      </c>
      <c r="G28" s="15">
        <v>-430.83</v>
      </c>
      <c r="H28" s="15">
        <v>-458.63</v>
      </c>
      <c r="I28" s="15">
        <v>-486.42</v>
      </c>
      <c r="J28" s="15">
        <v>-514.21</v>
      </c>
      <c r="K28" s="15">
        <v>-542.01</v>
      </c>
      <c r="L28" s="15">
        <v>-597.6</v>
      </c>
      <c r="M28" s="15">
        <v>-625.4</v>
      </c>
      <c r="N28" s="15">
        <v>-653.19</v>
      </c>
      <c r="O28" s="15">
        <v>-680.99</v>
      </c>
      <c r="P28" s="15">
        <v>-708.78</v>
      </c>
    </row>
    <row r="29" spans="1:16" ht="13.5" customHeight="1">
      <c r="A29" s="9">
        <v>51</v>
      </c>
      <c r="B29" s="13" t="s">
        <v>24</v>
      </c>
      <c r="C29" s="15">
        <v>-58.12</v>
      </c>
      <c r="D29" s="15">
        <v>-63.17</v>
      </c>
      <c r="E29" s="15">
        <v>-65.7</v>
      </c>
      <c r="F29" s="15">
        <v>-73.28</v>
      </c>
      <c r="G29" s="15">
        <v>-78.33</v>
      </c>
      <c r="H29" s="15">
        <v>-83.39</v>
      </c>
      <c r="I29" s="15">
        <v>-88.44</v>
      </c>
      <c r="J29" s="15">
        <v>-93.49</v>
      </c>
      <c r="K29" s="15">
        <v>-98.55</v>
      </c>
      <c r="L29" s="15">
        <v>-108.65</v>
      </c>
      <c r="M29" s="15">
        <v>-113.71</v>
      </c>
      <c r="N29" s="15">
        <v>-118.76</v>
      </c>
      <c r="O29" s="15">
        <v>-123.82</v>
      </c>
      <c r="P29" s="15">
        <v>-128.87</v>
      </c>
    </row>
    <row r="30" spans="1:16" ht="13.5" customHeight="1">
      <c r="A30" s="9">
        <v>53</v>
      </c>
      <c r="B30" s="13" t="s">
        <v>25</v>
      </c>
      <c r="C30" s="15">
        <v>-116.24</v>
      </c>
      <c r="D30" s="15">
        <v>-126.34</v>
      </c>
      <c r="E30" s="15">
        <v>-131.4</v>
      </c>
      <c r="F30" s="15">
        <v>-146.56</v>
      </c>
      <c r="G30" s="15">
        <v>-156.67</v>
      </c>
      <c r="H30" s="15">
        <v>-166.77</v>
      </c>
      <c r="I30" s="15">
        <v>-176.88</v>
      </c>
      <c r="J30" s="15">
        <v>-186.99</v>
      </c>
      <c r="K30" s="15">
        <v>-197.1</v>
      </c>
      <c r="L30" s="15">
        <v>-217.31</v>
      </c>
      <c r="M30" s="15">
        <v>-227.42</v>
      </c>
      <c r="N30" s="15">
        <v>-237.52</v>
      </c>
      <c r="O30" s="15">
        <v>-247.63</v>
      </c>
      <c r="P30" s="15">
        <v>-257.74</v>
      </c>
    </row>
    <row r="31" spans="1:16" ht="13.5" customHeight="1">
      <c r="A31" s="9">
        <v>62</v>
      </c>
      <c r="B31" s="13" t="s">
        <v>26</v>
      </c>
      <c r="C31" s="15">
        <v>-52.31</v>
      </c>
      <c r="D31" s="15">
        <v>-56.85</v>
      </c>
      <c r="E31" s="15">
        <v>-59.13</v>
      </c>
      <c r="F31" s="15">
        <v>-65.95</v>
      </c>
      <c r="G31" s="15">
        <v>-70.5</v>
      </c>
      <c r="H31" s="15">
        <v>-75.05</v>
      </c>
      <c r="I31" s="15">
        <v>-79.6</v>
      </c>
      <c r="J31" s="15">
        <v>-84.14</v>
      </c>
      <c r="K31" s="15">
        <v>-86</v>
      </c>
      <c r="L31" s="15">
        <v>-86</v>
      </c>
      <c r="M31" s="15">
        <v>-86</v>
      </c>
      <c r="N31" s="15">
        <v>-86</v>
      </c>
      <c r="O31" s="15">
        <v>-86</v>
      </c>
      <c r="P31" s="15">
        <v>-86</v>
      </c>
    </row>
    <row r="32" spans="1:16" ht="12.75">
      <c r="A32" s="5"/>
      <c r="B32" s="6" t="s">
        <v>27</v>
      </c>
      <c r="C32" s="15">
        <v>255</v>
      </c>
      <c r="D32" s="15">
        <v>255</v>
      </c>
      <c r="E32" s="15">
        <v>255</v>
      </c>
      <c r="F32" s="15">
        <v>255</v>
      </c>
      <c r="G32" s="15">
        <v>255</v>
      </c>
      <c r="H32" s="15">
        <v>255</v>
      </c>
      <c r="I32" s="15">
        <v>255</v>
      </c>
      <c r="J32" s="15">
        <v>255</v>
      </c>
      <c r="K32" s="15">
        <v>255</v>
      </c>
      <c r="L32" s="15">
        <v>255</v>
      </c>
      <c r="M32" s="15">
        <v>255</v>
      </c>
      <c r="N32" s="15">
        <v>255</v>
      </c>
      <c r="O32" s="15">
        <v>255</v>
      </c>
      <c r="P32" s="15">
        <v>255</v>
      </c>
    </row>
    <row r="33" spans="1:16" ht="12.75">
      <c r="A33" s="9"/>
      <c r="B33" s="14" t="s">
        <v>28</v>
      </c>
      <c r="C33" s="16">
        <f aca="true" t="shared" si="1" ref="C33:P33">SUM(C21:C32)</f>
        <v>4875.92</v>
      </c>
      <c r="D33" s="16">
        <f t="shared" si="1"/>
        <v>4937.58</v>
      </c>
      <c r="E33" s="16">
        <f t="shared" si="1"/>
        <v>4968.370000000001</v>
      </c>
      <c r="F33" s="16">
        <f t="shared" si="1"/>
        <v>5060.83</v>
      </c>
      <c r="G33" s="16">
        <f t="shared" si="1"/>
        <v>5134.969999999999</v>
      </c>
      <c r="H33" s="16">
        <f t="shared" si="1"/>
        <v>5196.589999999999</v>
      </c>
      <c r="I33" s="16">
        <f t="shared" si="1"/>
        <v>5258.2300000000005</v>
      </c>
      <c r="J33" s="16">
        <f t="shared" si="1"/>
        <v>5468.1</v>
      </c>
      <c r="K33" s="16">
        <f t="shared" si="1"/>
        <v>5737.609999999999</v>
      </c>
      <c r="L33" s="16">
        <f t="shared" si="1"/>
        <v>6280.329999999999</v>
      </c>
      <c r="M33" s="16">
        <f t="shared" si="1"/>
        <v>6551.700000000001</v>
      </c>
      <c r="N33" s="16">
        <f t="shared" si="1"/>
        <v>6823.07</v>
      </c>
      <c r="O33" s="16">
        <f t="shared" si="1"/>
        <v>7094.41</v>
      </c>
      <c r="P33" s="16">
        <f t="shared" si="1"/>
        <v>7365.779999999999</v>
      </c>
    </row>
    <row r="34" spans="1:16" ht="12.75">
      <c r="A34" s="27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5" ht="12.75">
      <c r="A35" s="7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" t="str">
        <f>+'54'!B36</f>
        <v>TRAMO 2 - ABRIL 2016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6" ht="12.7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4" t="s">
        <v>15</v>
      </c>
      <c r="P37" s="4" t="s">
        <v>16</v>
      </c>
    </row>
    <row r="38" spans="1:16" ht="13.5" customHeight="1">
      <c r="A38" s="9">
        <v>1</v>
      </c>
      <c r="B38" s="13" t="s">
        <v>17</v>
      </c>
      <c r="C38" s="15">
        <v>1857.47</v>
      </c>
      <c r="D38" s="15">
        <v>1857.47</v>
      </c>
      <c r="E38" s="15">
        <v>1857.47</v>
      </c>
      <c r="F38" s="15">
        <v>1857.47</v>
      </c>
      <c r="G38" s="15">
        <v>1857.47</v>
      </c>
      <c r="H38" s="15">
        <v>1857.47</v>
      </c>
      <c r="I38" s="15">
        <v>1857.47</v>
      </c>
      <c r="J38" s="15">
        <v>1857.47</v>
      </c>
      <c r="K38" s="15">
        <v>1857.47</v>
      </c>
      <c r="L38" s="15">
        <v>1857.47</v>
      </c>
      <c r="M38" s="15">
        <v>1857.47</v>
      </c>
      <c r="N38" s="15">
        <v>1857.47</v>
      </c>
      <c r="O38" s="15">
        <v>1857.47</v>
      </c>
      <c r="P38" s="15">
        <v>1857.47</v>
      </c>
    </row>
    <row r="39" spans="1:16" ht="13.5" customHeight="1">
      <c r="A39" s="9">
        <v>4</v>
      </c>
      <c r="B39" s="13" t="s">
        <v>18</v>
      </c>
      <c r="C39" s="15">
        <v>651.21</v>
      </c>
      <c r="D39" s="15">
        <v>716.33</v>
      </c>
      <c r="E39" s="15">
        <v>748.89</v>
      </c>
      <c r="F39" s="15">
        <v>846.57</v>
      </c>
      <c r="G39" s="15">
        <v>911.69</v>
      </c>
      <c r="H39" s="15">
        <v>976.81</v>
      </c>
      <c r="I39" s="15">
        <v>1041.93</v>
      </c>
      <c r="J39" s="15">
        <v>1107.05</v>
      </c>
      <c r="K39" s="15">
        <v>1172.17</v>
      </c>
      <c r="L39" s="15">
        <v>1302.42</v>
      </c>
      <c r="M39" s="15">
        <v>1367.54</v>
      </c>
      <c r="N39" s="15">
        <v>1432.66</v>
      </c>
      <c r="O39" s="15">
        <v>1497.78</v>
      </c>
      <c r="P39" s="15">
        <v>1562.9</v>
      </c>
    </row>
    <row r="40" spans="1:16" ht="13.5" customHeight="1">
      <c r="A40" s="9">
        <v>5</v>
      </c>
      <c r="B40" s="13" t="s">
        <v>19</v>
      </c>
      <c r="C40" s="15">
        <v>390.07</v>
      </c>
      <c r="D40" s="15">
        <v>390.07</v>
      </c>
      <c r="E40" s="15">
        <v>390.07</v>
      </c>
      <c r="F40" s="15">
        <v>390.07</v>
      </c>
      <c r="G40" s="15">
        <v>390.07</v>
      </c>
      <c r="H40" s="15">
        <v>390.07</v>
      </c>
      <c r="I40" s="15">
        <v>390.07</v>
      </c>
      <c r="J40" s="15">
        <v>390.07</v>
      </c>
      <c r="K40" s="15">
        <v>390.07</v>
      </c>
      <c r="L40" s="15">
        <v>390.07</v>
      </c>
      <c r="M40" s="15">
        <v>390.07</v>
      </c>
      <c r="N40" s="15">
        <v>390.07</v>
      </c>
      <c r="O40" s="15">
        <v>390.07</v>
      </c>
      <c r="P40" s="15">
        <v>390.07</v>
      </c>
    </row>
    <row r="41" spans="1:16" ht="13.5" customHeight="1">
      <c r="A41" s="9">
        <v>9</v>
      </c>
      <c r="B41" s="13" t="s">
        <v>20</v>
      </c>
      <c r="C41" s="15">
        <v>1321.91</v>
      </c>
      <c r="D41" s="15">
        <v>1110.75</v>
      </c>
      <c r="E41" s="15">
        <v>1005.18</v>
      </c>
      <c r="F41" s="15">
        <v>688.43</v>
      </c>
      <c r="G41" s="15">
        <v>489.78</v>
      </c>
      <c r="H41" s="15">
        <v>278.62</v>
      </c>
      <c r="I41" s="15">
        <v>67.47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3.5" customHeight="1">
      <c r="A42" s="9">
        <v>10</v>
      </c>
      <c r="B42" s="13" t="s">
        <v>21</v>
      </c>
      <c r="C42" s="15">
        <v>0</v>
      </c>
      <c r="D42" s="15">
        <v>185.75</v>
      </c>
      <c r="E42" s="15">
        <v>278.62</v>
      </c>
      <c r="F42" s="15">
        <v>557.25</v>
      </c>
      <c r="G42" s="15">
        <v>742.99</v>
      </c>
      <c r="H42" s="15">
        <v>928.74</v>
      </c>
      <c r="I42" s="15">
        <v>1114.48</v>
      </c>
      <c r="J42" s="15">
        <v>1300.23</v>
      </c>
      <c r="K42" s="15">
        <v>1485.98</v>
      </c>
      <c r="L42" s="15">
        <v>1857.47</v>
      </c>
      <c r="M42" s="15">
        <v>2043.22</v>
      </c>
      <c r="N42" s="15">
        <v>2228.96</v>
      </c>
      <c r="O42" s="15">
        <v>2414.72</v>
      </c>
      <c r="P42" s="15">
        <v>2600.46</v>
      </c>
    </row>
    <row r="43" spans="1:16" ht="13.5" customHeight="1">
      <c r="A43" s="9">
        <v>27</v>
      </c>
      <c r="B43" s="13" t="s">
        <v>22</v>
      </c>
      <c r="C43" s="15">
        <v>742.99</v>
      </c>
      <c r="D43" s="15">
        <v>817.29</v>
      </c>
      <c r="E43" s="15">
        <v>854.43</v>
      </c>
      <c r="F43" s="15">
        <v>965.89</v>
      </c>
      <c r="G43" s="15">
        <v>1040.18</v>
      </c>
      <c r="H43" s="15">
        <v>1114.48</v>
      </c>
      <c r="I43" s="15">
        <v>1188.78</v>
      </c>
      <c r="J43" s="15">
        <v>1263.08</v>
      </c>
      <c r="K43" s="15">
        <v>1337.38</v>
      </c>
      <c r="L43" s="15">
        <v>1485.98</v>
      </c>
      <c r="M43" s="15">
        <v>1560.27</v>
      </c>
      <c r="N43" s="15">
        <v>1634.57</v>
      </c>
      <c r="O43" s="15">
        <v>1708.87</v>
      </c>
      <c r="P43" s="15">
        <v>1783.17</v>
      </c>
    </row>
    <row r="44" spans="1:16" ht="13.5" customHeight="1">
      <c r="A44" s="9">
        <v>42</v>
      </c>
      <c r="B44" s="13" t="s">
        <v>32</v>
      </c>
      <c r="C44" s="15">
        <v>369.5</v>
      </c>
      <c r="D44" s="15">
        <v>369.5</v>
      </c>
      <c r="E44" s="15">
        <v>369.5</v>
      </c>
      <c r="F44" s="15">
        <v>369.5</v>
      </c>
      <c r="G44" s="15">
        <v>369.5</v>
      </c>
      <c r="H44" s="15">
        <v>369.5</v>
      </c>
      <c r="I44" s="15">
        <v>369.5</v>
      </c>
      <c r="J44" s="15">
        <v>369.5</v>
      </c>
      <c r="K44" s="15">
        <v>369.5</v>
      </c>
      <c r="L44" s="15">
        <v>369.5</v>
      </c>
      <c r="M44" s="15">
        <v>369.5</v>
      </c>
      <c r="N44" s="15">
        <v>369.5</v>
      </c>
      <c r="O44" s="15">
        <v>369.5</v>
      </c>
      <c r="P44" s="15">
        <v>369.5</v>
      </c>
    </row>
    <row r="45" spans="1:16" ht="13.5" customHeight="1">
      <c r="A45" s="9">
        <v>50</v>
      </c>
      <c r="B45" s="13" t="s">
        <v>23</v>
      </c>
      <c r="C45" s="15">
        <v>-328.96</v>
      </c>
      <c r="D45" s="15">
        <v>-357.56</v>
      </c>
      <c r="E45" s="15">
        <v>-371.86</v>
      </c>
      <c r="F45" s="15">
        <v>-414.77</v>
      </c>
      <c r="G45" s="15">
        <v>-443.38</v>
      </c>
      <c r="H45" s="15">
        <v>-471.98</v>
      </c>
      <c r="I45" s="15">
        <v>-500.59</v>
      </c>
      <c r="J45" s="15">
        <v>-529.19</v>
      </c>
      <c r="K45" s="15">
        <v>-557.8</v>
      </c>
      <c r="L45" s="15">
        <v>-615.01</v>
      </c>
      <c r="M45" s="15">
        <v>-643.61</v>
      </c>
      <c r="N45" s="15">
        <v>-672.22</v>
      </c>
      <c r="O45" s="15">
        <v>-700.82</v>
      </c>
      <c r="P45" s="15">
        <v>-729.43</v>
      </c>
    </row>
    <row r="46" spans="1:16" ht="13.5" customHeight="1">
      <c r="A46" s="9">
        <v>51</v>
      </c>
      <c r="B46" s="13" t="s">
        <v>24</v>
      </c>
      <c r="C46" s="15">
        <v>-59.81</v>
      </c>
      <c r="D46" s="15">
        <v>-65.01</v>
      </c>
      <c r="E46" s="15">
        <v>-67.61</v>
      </c>
      <c r="F46" s="15">
        <v>-75.41</v>
      </c>
      <c r="G46" s="15">
        <v>-80.61</v>
      </c>
      <c r="H46" s="15">
        <v>-85.82</v>
      </c>
      <c r="I46" s="15">
        <v>-91.02</v>
      </c>
      <c r="J46" s="15">
        <v>-96.22</v>
      </c>
      <c r="K46" s="15">
        <v>-101.42</v>
      </c>
      <c r="L46" s="15">
        <v>-111.82</v>
      </c>
      <c r="M46" s="15">
        <v>-117.02</v>
      </c>
      <c r="N46" s="15">
        <v>-122.22</v>
      </c>
      <c r="O46" s="15">
        <v>-127.42</v>
      </c>
      <c r="P46" s="15">
        <v>-132.62</v>
      </c>
    </row>
    <row r="47" spans="1:16" ht="13.5" customHeight="1">
      <c r="A47" s="9">
        <v>53</v>
      </c>
      <c r="B47" s="13" t="s">
        <v>25</v>
      </c>
      <c r="C47" s="15">
        <v>-119.62</v>
      </c>
      <c r="D47" s="15">
        <v>-130.02</v>
      </c>
      <c r="E47" s="15">
        <v>-135.22</v>
      </c>
      <c r="F47" s="15">
        <v>-150.83</v>
      </c>
      <c r="G47" s="15">
        <v>-161.23</v>
      </c>
      <c r="H47" s="15">
        <v>-171.63</v>
      </c>
      <c r="I47" s="15">
        <v>-182.03</v>
      </c>
      <c r="J47" s="15">
        <v>-192.43</v>
      </c>
      <c r="K47" s="15">
        <v>-202.84</v>
      </c>
      <c r="L47" s="15">
        <v>-223.64</v>
      </c>
      <c r="M47" s="15">
        <v>-234.04</v>
      </c>
      <c r="N47" s="15">
        <v>-244.44</v>
      </c>
      <c r="O47" s="15">
        <v>-254.85</v>
      </c>
      <c r="P47" s="15">
        <v>-265.25</v>
      </c>
    </row>
    <row r="48" spans="1:16" ht="13.5" customHeight="1">
      <c r="A48" s="9">
        <v>62</v>
      </c>
      <c r="B48" s="13" t="s">
        <v>26</v>
      </c>
      <c r="C48" s="15">
        <v>-53.83</v>
      </c>
      <c r="D48" s="15">
        <v>-58.51</v>
      </c>
      <c r="E48" s="15">
        <v>-60.85</v>
      </c>
      <c r="F48" s="15">
        <v>-67.87</v>
      </c>
      <c r="G48" s="15">
        <v>-72.55</v>
      </c>
      <c r="H48" s="15">
        <v>-77.23</v>
      </c>
      <c r="I48" s="15">
        <v>-81.91</v>
      </c>
      <c r="J48" s="15">
        <v>-86</v>
      </c>
      <c r="K48" s="15">
        <v>-86</v>
      </c>
      <c r="L48" s="15">
        <v>-86</v>
      </c>
      <c r="M48" s="15">
        <v>-86</v>
      </c>
      <c r="N48" s="15">
        <v>-86</v>
      </c>
      <c r="O48" s="15">
        <v>-86</v>
      </c>
      <c r="P48" s="15">
        <v>-86</v>
      </c>
    </row>
    <row r="49" spans="1:16" ht="12.75">
      <c r="A49" s="5"/>
      <c r="B49" s="6" t="s">
        <v>27</v>
      </c>
      <c r="C49" s="15">
        <v>405</v>
      </c>
      <c r="D49" s="15">
        <v>405</v>
      </c>
      <c r="E49" s="15">
        <v>405</v>
      </c>
      <c r="F49" s="15">
        <v>405</v>
      </c>
      <c r="G49" s="15">
        <v>405</v>
      </c>
      <c r="H49" s="15">
        <v>405</v>
      </c>
      <c r="I49" s="15">
        <v>405</v>
      </c>
      <c r="J49" s="15">
        <v>405</v>
      </c>
      <c r="K49" s="15">
        <v>405</v>
      </c>
      <c r="L49" s="15">
        <v>405</v>
      </c>
      <c r="M49" s="15">
        <v>405</v>
      </c>
      <c r="N49" s="15">
        <v>405</v>
      </c>
      <c r="O49" s="15">
        <v>405</v>
      </c>
      <c r="P49" s="15">
        <v>405</v>
      </c>
    </row>
    <row r="50" spans="1:16" ht="12.75">
      <c r="A50" s="9"/>
      <c r="B50" s="14" t="s">
        <v>28</v>
      </c>
      <c r="C50" s="16">
        <f aca="true" t="shared" si="2" ref="C50:P50">SUM(C38:C49)</f>
        <v>5175.93</v>
      </c>
      <c r="D50" s="16">
        <f t="shared" si="2"/>
        <v>5241.0599999999995</v>
      </c>
      <c r="E50" s="16">
        <f t="shared" si="2"/>
        <v>5273.620000000001</v>
      </c>
      <c r="F50" s="16">
        <f t="shared" si="2"/>
        <v>5371.3</v>
      </c>
      <c r="G50" s="16">
        <f t="shared" si="2"/>
        <v>5448.910000000001</v>
      </c>
      <c r="H50" s="16">
        <f t="shared" si="2"/>
        <v>5514.030000000002</v>
      </c>
      <c r="I50" s="16">
        <f t="shared" si="2"/>
        <v>5579.15</v>
      </c>
      <c r="J50" s="16">
        <f t="shared" si="2"/>
        <v>5788.559999999999</v>
      </c>
      <c r="K50" s="16">
        <f t="shared" si="2"/>
        <v>6069.51</v>
      </c>
      <c r="L50" s="16">
        <f t="shared" si="2"/>
        <v>6631.44</v>
      </c>
      <c r="M50" s="16">
        <f t="shared" si="2"/>
        <v>6912.4</v>
      </c>
      <c r="N50" s="16">
        <f t="shared" si="2"/>
        <v>7193.349999999999</v>
      </c>
      <c r="O50" s="16">
        <f t="shared" si="2"/>
        <v>7474.32</v>
      </c>
      <c r="P50" s="16">
        <f t="shared" si="2"/>
        <v>7755.2699999999995</v>
      </c>
    </row>
    <row r="51" spans="1:16" ht="12.75">
      <c r="A51" s="27"/>
      <c r="B51" s="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3" spans="2:15" ht="12.75">
      <c r="B53" s="1" t="str">
        <f>+'54'!B53</f>
        <v>TRAMO 3 - MAYO 2016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6" ht="12.75">
      <c r="A54" s="3" t="s">
        <v>1</v>
      </c>
      <c r="B54" s="3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4" t="s">
        <v>12</v>
      </c>
      <c r="M54" s="4" t="s">
        <v>13</v>
      </c>
      <c r="N54" s="4" t="s">
        <v>14</v>
      </c>
      <c r="O54" s="4" t="s">
        <v>15</v>
      </c>
      <c r="P54" s="4" t="s">
        <v>16</v>
      </c>
    </row>
    <row r="55" spans="1:16" ht="13.5" customHeight="1">
      <c r="A55" s="9">
        <v>1</v>
      </c>
      <c r="B55" s="13" t="s">
        <v>17</v>
      </c>
      <c r="C55" s="15">
        <v>1927.56</v>
      </c>
      <c r="D55" s="15">
        <v>1927.56</v>
      </c>
      <c r="E55" s="15">
        <v>1927.56</v>
      </c>
      <c r="F55" s="15">
        <v>1927.56</v>
      </c>
      <c r="G55" s="15">
        <v>1927.56</v>
      </c>
      <c r="H55" s="15">
        <v>1927.56</v>
      </c>
      <c r="I55" s="15">
        <v>1927.56</v>
      </c>
      <c r="J55" s="15">
        <v>1927.56</v>
      </c>
      <c r="K55" s="15">
        <v>1927.56</v>
      </c>
      <c r="L55" s="15">
        <v>1927.56</v>
      </c>
      <c r="M55" s="15">
        <v>1927.56</v>
      </c>
      <c r="N55" s="15">
        <v>1927.56</v>
      </c>
      <c r="O55" s="15">
        <v>1927.56</v>
      </c>
      <c r="P55" s="15">
        <v>1927.56</v>
      </c>
    </row>
    <row r="56" spans="1:16" ht="13.5" customHeight="1">
      <c r="A56" s="9">
        <v>4</v>
      </c>
      <c r="B56" s="13" t="s">
        <v>18</v>
      </c>
      <c r="C56" s="15">
        <v>697.72</v>
      </c>
      <c r="D56" s="15">
        <v>767.49</v>
      </c>
      <c r="E56" s="15">
        <v>802.38</v>
      </c>
      <c r="F56" s="15">
        <v>907.04</v>
      </c>
      <c r="G56" s="15">
        <v>976.81</v>
      </c>
      <c r="H56" s="15">
        <v>1046.58</v>
      </c>
      <c r="I56" s="15">
        <v>1116.36</v>
      </c>
      <c r="J56" s="15">
        <v>1186.13</v>
      </c>
      <c r="K56" s="15">
        <v>1255.9</v>
      </c>
      <c r="L56" s="15">
        <v>1395.45</v>
      </c>
      <c r="M56" s="15">
        <v>1465.22</v>
      </c>
      <c r="N56" s="15">
        <v>1534.99</v>
      </c>
      <c r="O56" s="15">
        <v>1604.76</v>
      </c>
      <c r="P56" s="15">
        <v>1674.54</v>
      </c>
    </row>
    <row r="57" spans="1:16" ht="13.5" customHeight="1">
      <c r="A57" s="9">
        <v>5</v>
      </c>
      <c r="B57" s="13" t="s">
        <v>19</v>
      </c>
      <c r="C57" s="15">
        <v>404.79</v>
      </c>
      <c r="D57" s="15">
        <v>404.79</v>
      </c>
      <c r="E57" s="15">
        <v>404.79</v>
      </c>
      <c r="F57" s="15">
        <v>404.79</v>
      </c>
      <c r="G57" s="15">
        <v>404.79</v>
      </c>
      <c r="H57" s="15">
        <v>404.79</v>
      </c>
      <c r="I57" s="15">
        <v>404.79</v>
      </c>
      <c r="J57" s="15">
        <v>404.79</v>
      </c>
      <c r="K57" s="15">
        <v>404.79</v>
      </c>
      <c r="L57" s="15">
        <v>404.79</v>
      </c>
      <c r="M57" s="15">
        <v>404.79</v>
      </c>
      <c r="N57" s="15">
        <v>404.79</v>
      </c>
      <c r="O57" s="15">
        <v>404.79</v>
      </c>
      <c r="P57" s="15">
        <v>404.79</v>
      </c>
    </row>
    <row r="58" spans="1:16" ht="13.5" customHeight="1">
      <c r="A58" s="9">
        <v>9</v>
      </c>
      <c r="B58" s="13" t="s">
        <v>20</v>
      </c>
      <c r="C58" s="15">
        <v>1433.77</v>
      </c>
      <c r="D58" s="15">
        <v>1214.64</v>
      </c>
      <c r="E58" s="15">
        <v>1105.08</v>
      </c>
      <c r="F58" s="15">
        <v>776.41</v>
      </c>
      <c r="G58" s="15">
        <v>569.78</v>
      </c>
      <c r="H58" s="15">
        <v>350.65</v>
      </c>
      <c r="I58" s="15">
        <v>131.52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1:16" ht="13.5" customHeight="1">
      <c r="A59" s="9">
        <v>10</v>
      </c>
      <c r="B59" s="13" t="s">
        <v>21</v>
      </c>
      <c r="C59" s="15">
        <v>0</v>
      </c>
      <c r="D59" s="15">
        <v>192.76</v>
      </c>
      <c r="E59" s="15">
        <v>289.13</v>
      </c>
      <c r="F59" s="15">
        <v>578.26</v>
      </c>
      <c r="G59" s="15">
        <v>771.02</v>
      </c>
      <c r="H59" s="15">
        <v>963.78</v>
      </c>
      <c r="I59" s="15">
        <v>1156.54</v>
      </c>
      <c r="J59" s="15">
        <v>1349.3</v>
      </c>
      <c r="K59" s="15">
        <v>1542.04</v>
      </c>
      <c r="L59" s="15">
        <v>1927.56</v>
      </c>
      <c r="M59" s="15">
        <v>2120.32</v>
      </c>
      <c r="N59" s="15">
        <v>2313.08</v>
      </c>
      <c r="O59" s="15">
        <v>2505.82</v>
      </c>
      <c r="P59" s="15">
        <v>2698.58</v>
      </c>
    </row>
    <row r="60" spans="1:16" ht="13.5" customHeight="1">
      <c r="A60" s="9">
        <v>27</v>
      </c>
      <c r="B60" s="13" t="s">
        <v>22</v>
      </c>
      <c r="C60" s="15">
        <v>771.02</v>
      </c>
      <c r="D60" s="15">
        <v>848.13</v>
      </c>
      <c r="E60" s="15">
        <v>886.68</v>
      </c>
      <c r="F60" s="15">
        <v>1002.32</v>
      </c>
      <c r="G60" s="15">
        <v>1079.42</v>
      </c>
      <c r="H60" s="15">
        <v>1156.53</v>
      </c>
      <c r="I60" s="15">
        <v>1233.63</v>
      </c>
      <c r="J60" s="15">
        <v>1310.74</v>
      </c>
      <c r="K60" s="15">
        <v>1387.84</v>
      </c>
      <c r="L60" s="15">
        <v>1542.04</v>
      </c>
      <c r="M60" s="15">
        <v>1619.15</v>
      </c>
      <c r="N60" s="15">
        <v>1696.25</v>
      </c>
      <c r="O60" s="15">
        <v>1773.35</v>
      </c>
      <c r="P60" s="15">
        <v>1850.46</v>
      </c>
    </row>
    <row r="61" spans="1:16" ht="13.5" customHeight="1">
      <c r="A61" s="9">
        <v>42</v>
      </c>
      <c r="B61" s="13" t="s">
        <v>32</v>
      </c>
      <c r="C61" s="15">
        <v>469.5</v>
      </c>
      <c r="D61" s="15">
        <v>469.5</v>
      </c>
      <c r="E61" s="15">
        <v>469.5</v>
      </c>
      <c r="F61" s="15">
        <v>469.5</v>
      </c>
      <c r="G61" s="15">
        <v>469.5</v>
      </c>
      <c r="H61" s="15">
        <v>469.5</v>
      </c>
      <c r="I61" s="15">
        <v>469.5</v>
      </c>
      <c r="J61" s="15">
        <v>469.5</v>
      </c>
      <c r="K61" s="15">
        <v>469.5</v>
      </c>
      <c r="L61" s="15">
        <v>469.5</v>
      </c>
      <c r="M61" s="15">
        <v>469.5</v>
      </c>
      <c r="N61" s="15">
        <v>469.5</v>
      </c>
      <c r="O61" s="15">
        <v>469.5</v>
      </c>
      <c r="P61" s="15">
        <v>469.5</v>
      </c>
    </row>
    <row r="62" spans="1:16" ht="13.5" customHeight="1">
      <c r="A62" s="9">
        <v>50</v>
      </c>
      <c r="B62" s="13" t="s">
        <v>23</v>
      </c>
      <c r="C62" s="15">
        <v>-341.37</v>
      </c>
      <c r="D62" s="15">
        <v>-371.06</v>
      </c>
      <c r="E62" s="15">
        <v>-385.9</v>
      </c>
      <c r="F62" s="15">
        <v>-430.42</v>
      </c>
      <c r="G62" s="15">
        <v>-460.11</v>
      </c>
      <c r="H62" s="15">
        <v>-489.79</v>
      </c>
      <c r="I62" s="15">
        <v>-519.48</v>
      </c>
      <c r="J62" s="15">
        <v>-549.16</v>
      </c>
      <c r="K62" s="15">
        <v>-578.85</v>
      </c>
      <c r="L62" s="15">
        <v>-638.21</v>
      </c>
      <c r="M62" s="15">
        <v>-667.9</v>
      </c>
      <c r="N62" s="15">
        <v>-697.58</v>
      </c>
      <c r="O62" s="15">
        <v>-727.27</v>
      </c>
      <c r="P62" s="15">
        <v>-756.95</v>
      </c>
    </row>
    <row r="63" spans="1:16" ht="13.5" customHeight="1">
      <c r="A63" s="9">
        <v>51</v>
      </c>
      <c r="B63" s="13" t="s">
        <v>24</v>
      </c>
      <c r="C63" s="15">
        <v>-62.07</v>
      </c>
      <c r="D63" s="15">
        <v>-67.46</v>
      </c>
      <c r="E63" s="15">
        <v>-70.16</v>
      </c>
      <c r="F63" s="15">
        <v>-78.26</v>
      </c>
      <c r="G63" s="15">
        <v>-83.66</v>
      </c>
      <c r="H63" s="15">
        <v>-89.05</v>
      </c>
      <c r="I63" s="15">
        <v>-94.45</v>
      </c>
      <c r="J63" s="15">
        <v>-99.85</v>
      </c>
      <c r="K63" s="15">
        <v>-105.24</v>
      </c>
      <c r="L63" s="15">
        <v>-116.04</v>
      </c>
      <c r="M63" s="15">
        <v>-121.44</v>
      </c>
      <c r="N63" s="15">
        <v>-126.83</v>
      </c>
      <c r="O63" s="15">
        <v>-132.23</v>
      </c>
      <c r="P63" s="15">
        <v>-137.63</v>
      </c>
    </row>
    <row r="64" spans="1:16" ht="13.5" customHeight="1">
      <c r="A64" s="9">
        <v>53</v>
      </c>
      <c r="B64" s="13" t="s">
        <v>25</v>
      </c>
      <c r="C64" s="15">
        <v>-124.13</v>
      </c>
      <c r="D64" s="15">
        <v>-134.93</v>
      </c>
      <c r="E64" s="15">
        <v>-140.33</v>
      </c>
      <c r="F64" s="15">
        <v>-156.52</v>
      </c>
      <c r="G64" s="15">
        <v>-167.31</v>
      </c>
      <c r="H64" s="15">
        <v>-178.11</v>
      </c>
      <c r="I64" s="15">
        <v>-188.9</v>
      </c>
      <c r="J64" s="15">
        <v>-199.7</v>
      </c>
      <c r="K64" s="15">
        <v>-210.49</v>
      </c>
      <c r="L64" s="15">
        <v>-232.08</v>
      </c>
      <c r="M64" s="15">
        <v>-242.87</v>
      </c>
      <c r="N64" s="15">
        <v>-253.67</v>
      </c>
      <c r="O64" s="15">
        <v>-264.46</v>
      </c>
      <c r="P64" s="15">
        <v>-275.26</v>
      </c>
    </row>
    <row r="65" spans="1:16" ht="13.5" customHeight="1">
      <c r="A65" s="9">
        <v>62</v>
      </c>
      <c r="B65" s="13" t="s">
        <v>26</v>
      </c>
      <c r="C65" s="15">
        <v>-55.86</v>
      </c>
      <c r="D65" s="15">
        <v>-60.72</v>
      </c>
      <c r="E65" s="15">
        <v>-63.15</v>
      </c>
      <c r="F65" s="15">
        <v>-70.43</v>
      </c>
      <c r="G65" s="15">
        <v>-75.29</v>
      </c>
      <c r="H65" s="15">
        <v>-80.15</v>
      </c>
      <c r="I65" s="15">
        <v>-85.01</v>
      </c>
      <c r="J65" s="15">
        <v>-86</v>
      </c>
      <c r="K65" s="15">
        <v>-86</v>
      </c>
      <c r="L65" s="15">
        <v>-86</v>
      </c>
      <c r="M65" s="15">
        <v>-86</v>
      </c>
      <c r="N65" s="15">
        <v>-86</v>
      </c>
      <c r="O65" s="15">
        <v>-86</v>
      </c>
      <c r="P65" s="15">
        <v>-86</v>
      </c>
    </row>
    <row r="66" spans="1:16" ht="12.75">
      <c r="A66" s="5"/>
      <c r="B66" s="6" t="s">
        <v>27</v>
      </c>
      <c r="C66" s="15">
        <v>405</v>
      </c>
      <c r="D66" s="15">
        <v>405</v>
      </c>
      <c r="E66" s="15">
        <v>405</v>
      </c>
      <c r="F66" s="15">
        <v>405</v>
      </c>
      <c r="G66" s="15">
        <v>405</v>
      </c>
      <c r="H66" s="15">
        <v>405</v>
      </c>
      <c r="I66" s="15">
        <v>405</v>
      </c>
      <c r="J66" s="15">
        <v>405</v>
      </c>
      <c r="K66" s="15">
        <v>405</v>
      </c>
      <c r="L66" s="15">
        <v>405</v>
      </c>
      <c r="M66" s="15">
        <v>405</v>
      </c>
      <c r="N66" s="15">
        <v>405</v>
      </c>
      <c r="O66" s="15">
        <v>405</v>
      </c>
      <c r="P66" s="15">
        <v>405</v>
      </c>
    </row>
    <row r="67" spans="1:16" ht="12.75">
      <c r="A67" s="9"/>
      <c r="B67" s="14" t="s">
        <v>28</v>
      </c>
      <c r="C67" s="16">
        <f aca="true" t="shared" si="3" ref="C67:P67">SUM(C55:C66)</f>
        <v>5525.930000000001</v>
      </c>
      <c r="D67" s="16">
        <f t="shared" si="3"/>
        <v>5595.7</v>
      </c>
      <c r="E67" s="16">
        <f t="shared" si="3"/>
        <v>5630.580000000001</v>
      </c>
      <c r="F67" s="16">
        <f t="shared" si="3"/>
        <v>5735.249999999998</v>
      </c>
      <c r="G67" s="16">
        <f t="shared" si="3"/>
        <v>5817.509999999999</v>
      </c>
      <c r="H67" s="16">
        <f t="shared" si="3"/>
        <v>5887.29</v>
      </c>
      <c r="I67" s="16">
        <f t="shared" si="3"/>
        <v>5957.06</v>
      </c>
      <c r="J67" s="16">
        <f t="shared" si="3"/>
        <v>6118.3099999999995</v>
      </c>
      <c r="K67" s="16">
        <f t="shared" si="3"/>
        <v>6412.05</v>
      </c>
      <c r="L67" s="16">
        <f t="shared" si="3"/>
        <v>6999.570000000001</v>
      </c>
      <c r="M67" s="16">
        <f t="shared" si="3"/>
        <v>7293.33</v>
      </c>
      <c r="N67" s="16">
        <f t="shared" si="3"/>
        <v>7587.09</v>
      </c>
      <c r="O67" s="16">
        <f t="shared" si="3"/>
        <v>7880.820000000001</v>
      </c>
      <c r="P67" s="16">
        <f t="shared" si="3"/>
        <v>8174.589999999999</v>
      </c>
    </row>
    <row r="68" spans="1:16" ht="12.75">
      <c r="A68" s="27"/>
      <c r="B68" s="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70" spans="2:15" ht="12.75">
      <c r="B70" s="1" t="str">
        <f>+'54'!B70</f>
        <v>TRAMO 4 - JULIO 2016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6" ht="12.75">
      <c r="A71" s="3" t="s">
        <v>1</v>
      </c>
      <c r="B71" s="3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  <c r="L71" s="4" t="s">
        <v>12</v>
      </c>
      <c r="M71" s="4" t="s">
        <v>13</v>
      </c>
      <c r="N71" s="4" t="s">
        <v>14</v>
      </c>
      <c r="O71" s="4" t="s">
        <v>15</v>
      </c>
      <c r="P71" s="4" t="s">
        <v>16</v>
      </c>
    </row>
    <row r="72" spans="1:16" ht="13.5" customHeight="1">
      <c r="A72" s="9">
        <v>1</v>
      </c>
      <c r="B72" s="13" t="s">
        <v>17</v>
      </c>
      <c r="C72" s="15">
        <v>1962.61</v>
      </c>
      <c r="D72" s="15">
        <v>1962.61</v>
      </c>
      <c r="E72" s="15">
        <v>1962.61</v>
      </c>
      <c r="F72" s="15">
        <v>1962.61</v>
      </c>
      <c r="G72" s="15">
        <v>1962.61</v>
      </c>
      <c r="H72" s="15">
        <v>1962.61</v>
      </c>
      <c r="I72" s="15">
        <v>1962.61</v>
      </c>
      <c r="J72" s="15">
        <v>1962.61</v>
      </c>
      <c r="K72" s="15">
        <v>1962.61</v>
      </c>
      <c r="L72" s="15">
        <v>1962.61</v>
      </c>
      <c r="M72" s="15">
        <v>1962.61</v>
      </c>
      <c r="N72" s="15">
        <v>1962.61</v>
      </c>
      <c r="O72" s="15">
        <v>1962.61</v>
      </c>
      <c r="P72" s="15">
        <v>1962.61</v>
      </c>
    </row>
    <row r="73" spans="1:16" ht="13.5" customHeight="1">
      <c r="A73" s="9">
        <v>4</v>
      </c>
      <c r="B73" s="13" t="s">
        <v>18</v>
      </c>
      <c r="C73" s="15">
        <v>720.97</v>
      </c>
      <c r="D73" s="15">
        <v>793.06</v>
      </c>
      <c r="E73" s="15">
        <v>829.11</v>
      </c>
      <c r="F73" s="15">
        <v>937.26</v>
      </c>
      <c r="G73" s="15">
        <v>1009.36</v>
      </c>
      <c r="H73" s="15">
        <v>1081.45</v>
      </c>
      <c r="I73" s="15">
        <v>1153.55</v>
      </c>
      <c r="J73" s="15">
        <v>1225.65</v>
      </c>
      <c r="K73" s="15">
        <v>1297.74</v>
      </c>
      <c r="L73" s="15">
        <v>1441.94</v>
      </c>
      <c r="M73" s="15">
        <v>1514.04</v>
      </c>
      <c r="N73" s="15">
        <v>1586.13</v>
      </c>
      <c r="O73" s="15">
        <v>1658.23</v>
      </c>
      <c r="P73" s="15">
        <v>1730.33</v>
      </c>
    </row>
    <row r="74" spans="1:16" ht="13.5" customHeight="1">
      <c r="A74" s="9">
        <v>5</v>
      </c>
      <c r="B74" s="13" t="s">
        <v>19</v>
      </c>
      <c r="C74" s="15">
        <v>412.15</v>
      </c>
      <c r="D74" s="15">
        <v>412.15</v>
      </c>
      <c r="E74" s="15">
        <v>412.15</v>
      </c>
      <c r="F74" s="15">
        <v>412.15</v>
      </c>
      <c r="G74" s="15">
        <v>412.15</v>
      </c>
      <c r="H74" s="15">
        <v>412.15</v>
      </c>
      <c r="I74" s="15">
        <v>412.15</v>
      </c>
      <c r="J74" s="15">
        <v>412.15</v>
      </c>
      <c r="K74" s="15">
        <v>412.15</v>
      </c>
      <c r="L74" s="15">
        <v>412.15</v>
      </c>
      <c r="M74" s="15">
        <v>412.15</v>
      </c>
      <c r="N74" s="15">
        <v>412.15</v>
      </c>
      <c r="O74" s="15">
        <v>412.15</v>
      </c>
      <c r="P74" s="15">
        <v>412.15</v>
      </c>
    </row>
    <row r="75" spans="1:16" ht="13.5" customHeight="1">
      <c r="A75" s="9">
        <v>9</v>
      </c>
      <c r="B75" s="13" t="s">
        <v>20</v>
      </c>
      <c r="C75" s="15">
        <v>1399.96</v>
      </c>
      <c r="D75" s="15">
        <v>1176.86</v>
      </c>
      <c r="E75" s="15">
        <v>1065.3</v>
      </c>
      <c r="F75" s="15">
        <v>730.64</v>
      </c>
      <c r="G75" s="15">
        <v>520.03</v>
      </c>
      <c r="H75" s="15">
        <v>296.9</v>
      </c>
      <c r="I75" s="15">
        <v>73.25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</row>
    <row r="76" spans="1:16" ht="13.5" customHeight="1">
      <c r="A76" s="9">
        <v>10</v>
      </c>
      <c r="B76" s="13" t="s">
        <v>21</v>
      </c>
      <c r="C76" s="15">
        <v>0</v>
      </c>
      <c r="D76" s="15">
        <v>196.26</v>
      </c>
      <c r="E76" s="15">
        <v>294.39</v>
      </c>
      <c r="F76" s="15">
        <v>588.78</v>
      </c>
      <c r="G76" s="15">
        <v>785.04</v>
      </c>
      <c r="H76" s="15">
        <v>981.31</v>
      </c>
      <c r="I76" s="15">
        <v>1177.57</v>
      </c>
      <c r="J76" s="15">
        <v>1373.83</v>
      </c>
      <c r="K76" s="15">
        <v>1570.09</v>
      </c>
      <c r="L76" s="15">
        <v>1962.61</v>
      </c>
      <c r="M76" s="15">
        <v>2158.87</v>
      </c>
      <c r="N76" s="15">
        <v>2355.13</v>
      </c>
      <c r="O76" s="15">
        <v>2551.39</v>
      </c>
      <c r="P76" s="15">
        <v>2747.65</v>
      </c>
    </row>
    <row r="77" spans="1:16" ht="13.5" customHeight="1">
      <c r="A77" s="9">
        <v>27</v>
      </c>
      <c r="B77" s="13" t="s">
        <v>22</v>
      </c>
      <c r="C77" s="15">
        <v>785.04</v>
      </c>
      <c r="D77" s="15">
        <v>863.54</v>
      </c>
      <c r="E77" s="15">
        <v>902.79</v>
      </c>
      <c r="F77" s="15">
        <v>1020.55</v>
      </c>
      <c r="G77" s="15">
        <v>1099.05</v>
      </c>
      <c r="H77" s="15">
        <v>1177.57</v>
      </c>
      <c r="I77" s="15">
        <v>1256.07</v>
      </c>
      <c r="J77" s="15">
        <v>1334.57</v>
      </c>
      <c r="K77" s="15">
        <v>1413.08</v>
      </c>
      <c r="L77" s="15">
        <v>1570.09</v>
      </c>
      <c r="M77" s="15">
        <v>1648.59</v>
      </c>
      <c r="N77" s="15">
        <v>1727.09</v>
      </c>
      <c r="O77" s="15">
        <v>1805.6</v>
      </c>
      <c r="P77" s="15">
        <v>1884.1</v>
      </c>
    </row>
    <row r="78" spans="1:16" ht="13.5" customHeight="1">
      <c r="A78" s="9">
        <v>42</v>
      </c>
      <c r="B78" s="13" t="s">
        <v>32</v>
      </c>
      <c r="C78" s="15">
        <v>819.5</v>
      </c>
      <c r="D78" s="15">
        <v>819.5</v>
      </c>
      <c r="E78" s="15">
        <v>819.5</v>
      </c>
      <c r="F78" s="15">
        <v>819.5</v>
      </c>
      <c r="G78" s="15">
        <v>819.5</v>
      </c>
      <c r="H78" s="15">
        <v>819.5</v>
      </c>
      <c r="I78" s="15">
        <v>819.5</v>
      </c>
      <c r="J78" s="15">
        <v>819.5</v>
      </c>
      <c r="K78" s="15">
        <v>819.5</v>
      </c>
      <c r="L78" s="15">
        <v>819.5</v>
      </c>
      <c r="M78" s="15">
        <v>819.5</v>
      </c>
      <c r="N78" s="15">
        <v>819.5</v>
      </c>
      <c r="O78" s="15">
        <v>819.5</v>
      </c>
      <c r="P78" s="15">
        <v>819.5</v>
      </c>
    </row>
    <row r="79" spans="1:16" ht="13.5" customHeight="1">
      <c r="A79" s="9">
        <v>50</v>
      </c>
      <c r="B79" s="13" t="s">
        <v>23</v>
      </c>
      <c r="C79" s="15">
        <v>-347.58</v>
      </c>
      <c r="D79" s="15">
        <v>-377.8</v>
      </c>
      <c r="E79" s="15">
        <v>-392.91</v>
      </c>
      <c r="F79" s="15">
        <v>-438.25</v>
      </c>
      <c r="G79" s="15">
        <v>-468.47</v>
      </c>
      <c r="H79" s="15">
        <v>-498.7</v>
      </c>
      <c r="I79" s="15">
        <v>-528.92</v>
      </c>
      <c r="J79" s="15">
        <v>-559.15</v>
      </c>
      <c r="K79" s="15">
        <v>-589.37</v>
      </c>
      <c r="L79" s="15">
        <v>-649.82</v>
      </c>
      <c r="M79" s="15">
        <v>-680.04</v>
      </c>
      <c r="N79" s="15">
        <v>-710.27</v>
      </c>
      <c r="O79" s="15">
        <v>-740.49</v>
      </c>
      <c r="P79" s="15">
        <v>-770.72</v>
      </c>
    </row>
    <row r="80" spans="1:16" ht="13.5" customHeight="1">
      <c r="A80" s="9">
        <v>51</v>
      </c>
      <c r="B80" s="13" t="s">
        <v>24</v>
      </c>
      <c r="C80" s="15">
        <v>-63.2</v>
      </c>
      <c r="D80" s="15">
        <v>-68.69</v>
      </c>
      <c r="E80" s="15">
        <v>-71.44</v>
      </c>
      <c r="F80" s="15">
        <v>-79.68</v>
      </c>
      <c r="G80" s="15">
        <v>-85.18</v>
      </c>
      <c r="H80" s="15">
        <v>-90.67</v>
      </c>
      <c r="I80" s="15">
        <v>-96.17</v>
      </c>
      <c r="J80" s="15">
        <v>-101.66</v>
      </c>
      <c r="K80" s="15">
        <v>-107.16</v>
      </c>
      <c r="L80" s="15">
        <v>-118.15</v>
      </c>
      <c r="M80" s="15">
        <v>-123.64</v>
      </c>
      <c r="N80" s="15">
        <v>-129.14</v>
      </c>
      <c r="O80" s="15">
        <v>-134.64</v>
      </c>
      <c r="P80" s="15">
        <v>-140.13</v>
      </c>
    </row>
    <row r="81" spans="1:16" ht="13.5" customHeight="1">
      <c r="A81" s="9">
        <v>53</v>
      </c>
      <c r="B81" s="13" t="s">
        <v>25</v>
      </c>
      <c r="C81" s="15">
        <v>-126.39</v>
      </c>
      <c r="D81" s="15">
        <v>-137.38</v>
      </c>
      <c r="E81" s="15">
        <v>-142.88</v>
      </c>
      <c r="F81" s="15">
        <v>-159.36</v>
      </c>
      <c r="G81" s="15">
        <v>-170.35</v>
      </c>
      <c r="H81" s="15">
        <v>-181.35</v>
      </c>
      <c r="I81" s="15">
        <v>-192.34</v>
      </c>
      <c r="J81" s="15">
        <v>-203.33</v>
      </c>
      <c r="K81" s="15">
        <v>-214.32</v>
      </c>
      <c r="L81" s="15">
        <v>-236.3</v>
      </c>
      <c r="M81" s="15">
        <v>-247.29</v>
      </c>
      <c r="N81" s="15">
        <v>-258.28</v>
      </c>
      <c r="O81" s="15">
        <v>-269.27</v>
      </c>
      <c r="P81" s="15">
        <v>-280.26</v>
      </c>
    </row>
    <row r="82" spans="1:16" ht="13.5" customHeight="1">
      <c r="A82" s="9">
        <v>62</v>
      </c>
      <c r="B82" s="13" t="s">
        <v>26</v>
      </c>
      <c r="C82" s="15">
        <v>-56.88</v>
      </c>
      <c r="D82" s="15">
        <v>-61.82</v>
      </c>
      <c r="E82" s="15">
        <v>-64.29</v>
      </c>
      <c r="F82" s="15">
        <v>-71.71</v>
      </c>
      <c r="G82" s="15">
        <v>-76.66</v>
      </c>
      <c r="H82" s="15">
        <v>-81.61</v>
      </c>
      <c r="I82" s="15">
        <v>-86</v>
      </c>
      <c r="J82" s="15">
        <v>-86</v>
      </c>
      <c r="K82" s="15">
        <v>-86</v>
      </c>
      <c r="L82" s="15">
        <v>-86</v>
      </c>
      <c r="M82" s="15">
        <v>-86</v>
      </c>
      <c r="N82" s="15">
        <v>-86</v>
      </c>
      <c r="O82" s="15">
        <v>-86</v>
      </c>
      <c r="P82" s="15">
        <v>-86</v>
      </c>
    </row>
    <row r="83" spans="1:16" ht="12.75">
      <c r="A83" s="5"/>
      <c r="B83" s="6" t="s">
        <v>27</v>
      </c>
      <c r="C83" s="15">
        <v>505</v>
      </c>
      <c r="D83" s="15">
        <v>505</v>
      </c>
      <c r="E83" s="15">
        <v>505</v>
      </c>
      <c r="F83" s="15">
        <v>505</v>
      </c>
      <c r="G83" s="15">
        <v>505</v>
      </c>
      <c r="H83" s="15">
        <v>505</v>
      </c>
      <c r="I83" s="15">
        <v>505</v>
      </c>
      <c r="J83" s="15">
        <v>505</v>
      </c>
      <c r="K83" s="15">
        <v>505</v>
      </c>
      <c r="L83" s="15">
        <v>505</v>
      </c>
      <c r="M83" s="15">
        <v>505</v>
      </c>
      <c r="N83" s="15">
        <v>505</v>
      </c>
      <c r="O83" s="15">
        <v>505</v>
      </c>
      <c r="P83" s="15">
        <v>505</v>
      </c>
    </row>
    <row r="84" spans="1:16" ht="12.75">
      <c r="A84" s="9"/>
      <c r="B84" s="14" t="s">
        <v>28</v>
      </c>
      <c r="C84" s="16">
        <f aca="true" t="shared" si="4" ref="C84:P84">SUM(C72:C83)</f>
        <v>6011.18</v>
      </c>
      <c r="D84" s="16">
        <f t="shared" si="4"/>
        <v>6083.290000000001</v>
      </c>
      <c r="E84" s="16">
        <f t="shared" si="4"/>
        <v>6119.330000000001</v>
      </c>
      <c r="F84" s="16">
        <f t="shared" si="4"/>
        <v>6227.49</v>
      </c>
      <c r="G84" s="16">
        <f t="shared" si="4"/>
        <v>6312.079999999999</v>
      </c>
      <c r="H84" s="16">
        <f t="shared" si="4"/>
        <v>6384.16</v>
      </c>
      <c r="I84" s="16">
        <f t="shared" si="4"/>
        <v>6456.2699999999995</v>
      </c>
      <c r="J84" s="16">
        <f t="shared" si="4"/>
        <v>6683.17</v>
      </c>
      <c r="K84" s="16">
        <f t="shared" si="4"/>
        <v>6983.320000000001</v>
      </c>
      <c r="L84" s="16">
        <f t="shared" si="4"/>
        <v>7583.630000000001</v>
      </c>
      <c r="M84" s="16">
        <f t="shared" si="4"/>
        <v>7883.79</v>
      </c>
      <c r="N84" s="16">
        <f t="shared" si="4"/>
        <v>8183.92</v>
      </c>
      <c r="O84" s="16">
        <f t="shared" si="4"/>
        <v>8484.08</v>
      </c>
      <c r="P84" s="16">
        <f t="shared" si="4"/>
        <v>8784.230000000001</v>
      </c>
    </row>
  </sheetData>
  <sheetProtection/>
  <mergeCells count="1">
    <mergeCell ref="A1:O1"/>
  </mergeCells>
  <printOptions/>
  <pageMargins left="0.5905511811023623" right="0.35433070866141736" top="0.8267716535433072" bottom="0.3937007874015748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55">
      <selection activeCell="A1" sqref="A1:P90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3" width="9.421875" style="12" bestFit="1" customWidth="1"/>
    <col min="4" max="5" width="9.57421875" style="12" bestFit="1" customWidth="1"/>
    <col min="6" max="6" width="9.7109375" style="12" bestFit="1" customWidth="1"/>
    <col min="7" max="7" width="9.57421875" style="12" bestFit="1" customWidth="1"/>
    <col min="8" max="8" width="9.7109375" style="12" bestFit="1" customWidth="1"/>
    <col min="9" max="9" width="9.421875" style="12" bestFit="1" customWidth="1"/>
    <col min="10" max="12" width="9.8515625" style="12" bestFit="1" customWidth="1"/>
    <col min="13" max="13" width="10.00390625" style="12" bestFit="1" customWidth="1"/>
    <col min="14" max="14" width="9.57421875" style="12" bestFit="1" customWidth="1"/>
    <col min="15" max="15" width="9.7109375" style="12" bestFit="1" customWidth="1"/>
    <col min="16" max="16" width="9.8515625" style="12" bestFit="1" customWidth="1"/>
    <col min="17" max="16384" width="11.421875" style="10" customWidth="1"/>
  </cols>
  <sheetData>
    <row r="1" spans="1:15" ht="12.7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5945.47</v>
      </c>
      <c r="D4" s="15">
        <v>5945.47</v>
      </c>
      <c r="E4" s="15">
        <v>5945.47</v>
      </c>
      <c r="F4" s="15">
        <v>5945.47</v>
      </c>
      <c r="G4" s="15">
        <v>5945.47</v>
      </c>
      <c r="H4" s="15">
        <v>5945.47</v>
      </c>
      <c r="I4" s="15">
        <v>5945.47</v>
      </c>
      <c r="J4" s="15">
        <v>5945.47</v>
      </c>
      <c r="K4" s="15">
        <v>5945.47</v>
      </c>
      <c r="L4" s="15">
        <v>5945.47</v>
      </c>
      <c r="M4" s="15">
        <v>5945.47</v>
      </c>
      <c r="N4" s="15">
        <v>5945.47</v>
      </c>
      <c r="O4" s="15">
        <v>5945.47</v>
      </c>
      <c r="P4" s="15">
        <v>5945.47</v>
      </c>
    </row>
    <row r="5" spans="1:16" ht="12.75">
      <c r="A5" s="9">
        <v>4</v>
      </c>
      <c r="B5" s="13" t="s">
        <v>18</v>
      </c>
      <c r="C5" s="15">
        <v>2093.16</v>
      </c>
      <c r="D5" s="15">
        <v>2302.48</v>
      </c>
      <c r="E5" s="15">
        <v>2407.14</v>
      </c>
      <c r="F5" s="15">
        <v>2721.11</v>
      </c>
      <c r="G5" s="15">
        <v>2930.43</v>
      </c>
      <c r="H5" s="15">
        <v>3139.75</v>
      </c>
      <c r="I5" s="15">
        <v>3349.06</v>
      </c>
      <c r="J5" s="15">
        <v>3558.38</v>
      </c>
      <c r="K5" s="15">
        <v>3767.7</v>
      </c>
      <c r="L5" s="15">
        <v>4186.33</v>
      </c>
      <c r="M5" s="15">
        <v>4395.65</v>
      </c>
      <c r="N5" s="15">
        <v>4604.96</v>
      </c>
      <c r="O5" s="15">
        <v>4814.28</v>
      </c>
      <c r="P5" s="15">
        <v>5023.6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10</v>
      </c>
      <c r="B7" s="13" t="s">
        <v>21</v>
      </c>
      <c r="C7" s="15">
        <v>0</v>
      </c>
      <c r="D7" s="15">
        <v>690.6</v>
      </c>
      <c r="E7" s="15">
        <v>1035.89</v>
      </c>
      <c r="F7" s="15">
        <v>2071.78</v>
      </c>
      <c r="G7" s="15">
        <v>2762.37</v>
      </c>
      <c r="H7" s="15">
        <v>3452.97</v>
      </c>
      <c r="I7" s="15">
        <v>4143.56</v>
      </c>
      <c r="J7" s="15">
        <v>4834.16</v>
      </c>
      <c r="K7" s="15">
        <v>5524.74</v>
      </c>
      <c r="L7" s="15">
        <v>6905.93</v>
      </c>
      <c r="M7" s="15">
        <v>7596.53</v>
      </c>
      <c r="N7" s="15">
        <v>8287.12</v>
      </c>
      <c r="O7" s="15">
        <v>8977.71</v>
      </c>
      <c r="P7" s="15">
        <v>9668.3</v>
      </c>
    </row>
    <row r="8" spans="1:16" ht="12.75">
      <c r="A8" s="9">
        <v>18</v>
      </c>
      <c r="B8" s="13" t="s">
        <v>30</v>
      </c>
      <c r="C8" s="15">
        <v>510</v>
      </c>
      <c r="D8" s="15">
        <v>510</v>
      </c>
      <c r="E8" s="15">
        <v>510</v>
      </c>
      <c r="F8" s="15">
        <v>510</v>
      </c>
      <c r="G8" s="15">
        <v>510</v>
      </c>
      <c r="H8" s="15">
        <v>510</v>
      </c>
      <c r="I8" s="15">
        <v>510</v>
      </c>
      <c r="J8" s="15">
        <v>510</v>
      </c>
      <c r="K8" s="15">
        <v>510</v>
      </c>
      <c r="L8" s="15">
        <v>510</v>
      </c>
      <c r="M8" s="15">
        <v>510</v>
      </c>
      <c r="N8" s="15">
        <v>510</v>
      </c>
      <c r="O8" s="15">
        <v>510</v>
      </c>
      <c r="P8" s="15">
        <v>510</v>
      </c>
    </row>
    <row r="9" spans="1:16" ht="12.75">
      <c r="A9" s="9">
        <v>27</v>
      </c>
      <c r="B9" s="13" t="s">
        <v>22</v>
      </c>
      <c r="C9" s="15">
        <v>2762.37</v>
      </c>
      <c r="D9" s="15">
        <v>3038.61</v>
      </c>
      <c r="E9" s="15">
        <v>3176.72</v>
      </c>
      <c r="F9" s="15">
        <v>3591.08</v>
      </c>
      <c r="G9" s="15">
        <v>3867.31</v>
      </c>
      <c r="H9" s="15">
        <v>4143.55</v>
      </c>
      <c r="I9" s="15">
        <v>4419.8</v>
      </c>
      <c r="J9" s="15">
        <v>4696.03</v>
      </c>
      <c r="K9" s="15">
        <v>4972.27</v>
      </c>
      <c r="L9" s="15">
        <v>5524.74</v>
      </c>
      <c r="M9" s="15">
        <v>5800.98</v>
      </c>
      <c r="N9" s="15">
        <v>6077.21</v>
      </c>
      <c r="O9" s="15">
        <v>6353.45</v>
      </c>
      <c r="P9" s="15">
        <v>6629.68</v>
      </c>
    </row>
    <row r="10" spans="1:16" ht="12.75">
      <c r="A10" s="9">
        <v>40</v>
      </c>
      <c r="B10" s="13" t="s">
        <v>29</v>
      </c>
      <c r="C10" s="15">
        <v>960.46</v>
      </c>
      <c r="D10" s="15">
        <v>960.46</v>
      </c>
      <c r="E10" s="15">
        <v>960.46</v>
      </c>
      <c r="F10" s="15">
        <v>960.46</v>
      </c>
      <c r="G10" s="15">
        <v>960.46</v>
      </c>
      <c r="H10" s="15">
        <v>960.46</v>
      </c>
      <c r="I10" s="15">
        <v>960.46</v>
      </c>
      <c r="J10" s="15">
        <v>960.46</v>
      </c>
      <c r="K10" s="15">
        <v>960.46</v>
      </c>
      <c r="L10" s="15">
        <v>960.46</v>
      </c>
      <c r="M10" s="15">
        <v>960.46</v>
      </c>
      <c r="N10" s="15">
        <v>960.46</v>
      </c>
      <c r="O10" s="15">
        <v>960.46</v>
      </c>
      <c r="P10" s="15">
        <v>960.46</v>
      </c>
    </row>
    <row r="11" spans="1:16" ht="12.75">
      <c r="A11" s="9">
        <v>42</v>
      </c>
      <c r="B11" s="13" t="s">
        <v>32</v>
      </c>
      <c r="C11" s="15">
        <v>539</v>
      </c>
      <c r="D11" s="15">
        <v>539</v>
      </c>
      <c r="E11" s="15">
        <v>539</v>
      </c>
      <c r="F11" s="15">
        <v>539</v>
      </c>
      <c r="G11" s="15">
        <v>539</v>
      </c>
      <c r="H11" s="15">
        <v>539</v>
      </c>
      <c r="I11" s="15">
        <v>539</v>
      </c>
      <c r="J11" s="15">
        <v>539</v>
      </c>
      <c r="K11" s="15">
        <v>539</v>
      </c>
      <c r="L11" s="15">
        <v>539</v>
      </c>
      <c r="M11" s="15">
        <v>539</v>
      </c>
      <c r="N11" s="15">
        <v>539</v>
      </c>
      <c r="O11" s="15">
        <v>539</v>
      </c>
      <c r="P11" s="15">
        <v>539</v>
      </c>
    </row>
    <row r="12" spans="1:16" ht="12.75">
      <c r="A12" s="9">
        <v>50</v>
      </c>
      <c r="B12" s="13" t="s">
        <v>23</v>
      </c>
      <c r="C12" s="15">
        <v>-1144.47</v>
      </c>
      <c r="D12" s="15">
        <v>-1250.82</v>
      </c>
      <c r="E12" s="15">
        <v>-1304</v>
      </c>
      <c r="F12" s="15">
        <v>-1463.52</v>
      </c>
      <c r="G12" s="15">
        <v>-1569.87</v>
      </c>
      <c r="H12" s="15">
        <v>-1676.23</v>
      </c>
      <c r="I12" s="15">
        <v>-1782.58</v>
      </c>
      <c r="J12" s="15">
        <v>-1888.93</v>
      </c>
      <c r="K12" s="15">
        <v>-1995.28</v>
      </c>
      <c r="L12" s="15">
        <v>-2207.98</v>
      </c>
      <c r="M12" s="15">
        <v>-2314.34</v>
      </c>
      <c r="N12" s="15">
        <v>-2420.69</v>
      </c>
      <c r="O12" s="15">
        <v>-2527.04</v>
      </c>
      <c r="P12" s="15">
        <v>-2633.39</v>
      </c>
    </row>
    <row r="13" spans="1:16" ht="12.75">
      <c r="A13" s="9">
        <v>51</v>
      </c>
      <c r="B13" s="13" t="s">
        <v>24</v>
      </c>
      <c r="C13" s="15">
        <v>-208.09</v>
      </c>
      <c r="D13" s="15">
        <v>-227.42</v>
      </c>
      <c r="E13" s="15">
        <v>-237.09</v>
      </c>
      <c r="F13" s="15">
        <v>-266.1</v>
      </c>
      <c r="G13" s="15">
        <v>-285.43</v>
      </c>
      <c r="H13" s="15">
        <v>-304.77</v>
      </c>
      <c r="I13" s="15">
        <v>-324.11</v>
      </c>
      <c r="J13" s="15">
        <v>-343.44</v>
      </c>
      <c r="K13" s="15">
        <v>-362.78</v>
      </c>
      <c r="L13" s="15">
        <v>-401.45</v>
      </c>
      <c r="M13" s="15">
        <v>-420.79</v>
      </c>
      <c r="N13" s="15">
        <v>-440.12</v>
      </c>
      <c r="O13" s="15">
        <v>-459.46</v>
      </c>
      <c r="P13" s="15">
        <v>-478.8</v>
      </c>
    </row>
    <row r="14" spans="1:16" ht="12.75">
      <c r="A14" s="9">
        <v>53</v>
      </c>
      <c r="B14" s="13" t="s">
        <v>25</v>
      </c>
      <c r="C14" s="15">
        <v>-416.17</v>
      </c>
      <c r="D14" s="15">
        <v>-454.84</v>
      </c>
      <c r="E14" s="15">
        <v>-474.18</v>
      </c>
      <c r="F14" s="15">
        <v>-532.19</v>
      </c>
      <c r="G14" s="15">
        <v>-570.86</v>
      </c>
      <c r="H14" s="15">
        <v>-609.54</v>
      </c>
      <c r="I14" s="15">
        <v>-648.21</v>
      </c>
      <c r="J14" s="15">
        <v>-686.88</v>
      </c>
      <c r="K14" s="15">
        <v>-725.56</v>
      </c>
      <c r="L14" s="15">
        <v>-802.9</v>
      </c>
      <c r="M14" s="15">
        <v>-841.58</v>
      </c>
      <c r="N14" s="15">
        <v>-880.25</v>
      </c>
      <c r="O14" s="15">
        <v>-918.92</v>
      </c>
      <c r="P14" s="15">
        <v>-957.6</v>
      </c>
    </row>
    <row r="15" spans="1:16" ht="12.75">
      <c r="A15" s="9">
        <v>62</v>
      </c>
      <c r="B15" s="13" t="s">
        <v>26</v>
      </c>
      <c r="C15" s="15">
        <v>-86</v>
      </c>
      <c r="D15" s="15">
        <v>-86</v>
      </c>
      <c r="E15" s="15">
        <v>-86</v>
      </c>
      <c r="F15" s="15">
        <v>-86</v>
      </c>
      <c r="G15" s="15">
        <v>-86</v>
      </c>
      <c r="H15" s="15">
        <v>-86</v>
      </c>
      <c r="I15" s="15">
        <v>-86</v>
      </c>
      <c r="J15" s="15">
        <v>-86</v>
      </c>
      <c r="K15" s="15">
        <v>-86</v>
      </c>
      <c r="L15" s="15">
        <v>-86</v>
      </c>
      <c r="M15" s="15">
        <v>-86</v>
      </c>
      <c r="N15" s="15">
        <v>-86</v>
      </c>
      <c r="O15" s="15">
        <v>-86</v>
      </c>
      <c r="P15" s="15">
        <v>-86</v>
      </c>
    </row>
    <row r="16" spans="1:16" ht="12.75">
      <c r="A16" s="5"/>
      <c r="B16" s="6" t="s">
        <v>27</v>
      </c>
      <c r="C16" s="15">
        <v>510</v>
      </c>
      <c r="D16" s="15">
        <v>510</v>
      </c>
      <c r="E16" s="15">
        <v>510</v>
      </c>
      <c r="F16" s="15">
        <v>510</v>
      </c>
      <c r="G16" s="15">
        <v>510</v>
      </c>
      <c r="H16" s="15">
        <v>510</v>
      </c>
      <c r="I16" s="15">
        <v>510</v>
      </c>
      <c r="J16" s="15">
        <v>510</v>
      </c>
      <c r="K16" s="15">
        <v>510</v>
      </c>
      <c r="L16" s="15">
        <v>510</v>
      </c>
      <c r="M16" s="15">
        <v>510</v>
      </c>
      <c r="N16" s="15">
        <v>510</v>
      </c>
      <c r="O16" s="15">
        <v>510</v>
      </c>
      <c r="P16" s="15">
        <v>510</v>
      </c>
    </row>
    <row r="17" spans="1:16" ht="12.75">
      <c r="A17" s="9"/>
      <c r="B17" s="14" t="s">
        <v>28</v>
      </c>
      <c r="C17" s="16">
        <f aca="true" t="shared" si="0" ref="C17:P17">SUM(C4:C16)</f>
        <v>12201.71</v>
      </c>
      <c r="D17" s="16">
        <f t="shared" si="0"/>
        <v>13213.520000000002</v>
      </c>
      <c r="E17" s="16">
        <f t="shared" si="0"/>
        <v>13719.39</v>
      </c>
      <c r="F17" s="16">
        <f t="shared" si="0"/>
        <v>15237.07</v>
      </c>
      <c r="G17" s="16">
        <f t="shared" si="0"/>
        <v>16248.86</v>
      </c>
      <c r="H17" s="16">
        <f t="shared" si="0"/>
        <v>17260.64</v>
      </c>
      <c r="I17" s="16">
        <f t="shared" si="0"/>
        <v>18272.43</v>
      </c>
      <c r="J17" s="16">
        <f t="shared" si="0"/>
        <v>19284.23</v>
      </c>
      <c r="K17" s="16">
        <f t="shared" si="0"/>
        <v>20296</v>
      </c>
      <c r="L17" s="16">
        <f t="shared" si="0"/>
        <v>22319.579999999994</v>
      </c>
      <c r="M17" s="16">
        <f t="shared" si="0"/>
        <v>23331.359999999993</v>
      </c>
      <c r="N17" s="16">
        <f t="shared" si="0"/>
        <v>24343.14</v>
      </c>
      <c r="O17" s="16">
        <f t="shared" si="0"/>
        <v>25354.93</v>
      </c>
      <c r="P17" s="16">
        <f t="shared" si="0"/>
        <v>26366.7</v>
      </c>
    </row>
    <row r="18" spans="3:16" ht="12" customHeight="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3:16" ht="12" customHeight="1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2:15" ht="12" customHeight="1">
      <c r="B20" s="1" t="str">
        <f>+'54'!B19</f>
        <v>TRAMO 1 - FEBRERO 2016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6" ht="12" customHeight="1">
      <c r="A21" s="3" t="s">
        <v>1</v>
      </c>
      <c r="B21" s="3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4" t="s">
        <v>12</v>
      </c>
      <c r="M21" s="4" t="s">
        <v>13</v>
      </c>
      <c r="N21" s="4" t="s">
        <v>14</v>
      </c>
      <c r="O21" s="4" t="s">
        <v>15</v>
      </c>
      <c r="P21" s="4" t="s">
        <v>16</v>
      </c>
    </row>
    <row r="22" spans="1:16" ht="12" customHeight="1">
      <c r="A22" s="9">
        <v>1</v>
      </c>
      <c r="B22" s="13" t="s">
        <v>17</v>
      </c>
      <c r="C22" s="15">
        <v>6123.83</v>
      </c>
      <c r="D22" s="15">
        <v>6123.83</v>
      </c>
      <c r="E22" s="15">
        <v>6123.83</v>
      </c>
      <c r="F22" s="15">
        <v>6123.83</v>
      </c>
      <c r="G22" s="15">
        <v>6123.83</v>
      </c>
      <c r="H22" s="15">
        <v>6123.83</v>
      </c>
      <c r="I22" s="15">
        <v>6123.83</v>
      </c>
      <c r="J22" s="15">
        <v>6123.83</v>
      </c>
      <c r="K22" s="15">
        <v>6123.83</v>
      </c>
      <c r="L22" s="15">
        <v>6123.83</v>
      </c>
      <c r="M22" s="15">
        <v>6123.83</v>
      </c>
      <c r="N22" s="15">
        <v>6123.83</v>
      </c>
      <c r="O22" s="15">
        <v>6123.83</v>
      </c>
      <c r="P22" s="15">
        <v>6123.83</v>
      </c>
    </row>
    <row r="23" spans="1:16" ht="12" customHeight="1">
      <c r="A23" s="9">
        <v>4</v>
      </c>
      <c r="B23" s="13" t="s">
        <v>18</v>
      </c>
      <c r="C23" s="15">
        <v>2218.78</v>
      </c>
      <c r="D23" s="15">
        <v>2440.66</v>
      </c>
      <c r="E23" s="15">
        <v>2551.6</v>
      </c>
      <c r="F23" s="15">
        <v>2884.41</v>
      </c>
      <c r="G23" s="15">
        <v>3106.29</v>
      </c>
      <c r="H23" s="15">
        <v>3328.17</v>
      </c>
      <c r="I23" s="15">
        <v>3550.05</v>
      </c>
      <c r="J23" s="15">
        <v>3771.93</v>
      </c>
      <c r="K23" s="15">
        <v>3993.81</v>
      </c>
      <c r="L23" s="15">
        <v>4437.56</v>
      </c>
      <c r="M23" s="15">
        <v>4659.44</v>
      </c>
      <c r="N23" s="15">
        <v>4881.32</v>
      </c>
      <c r="O23" s="15">
        <v>5103.2</v>
      </c>
      <c r="P23" s="15">
        <v>5325.08</v>
      </c>
    </row>
    <row r="24" spans="1:16" ht="12" customHeight="1">
      <c r="A24" s="9">
        <v>5</v>
      </c>
      <c r="B24" s="13" t="s">
        <v>19</v>
      </c>
      <c r="C24" s="15">
        <v>758.06</v>
      </c>
      <c r="D24" s="15">
        <v>758.06</v>
      </c>
      <c r="E24" s="15">
        <v>758.06</v>
      </c>
      <c r="F24" s="15">
        <v>758.06</v>
      </c>
      <c r="G24" s="15">
        <v>758.06</v>
      </c>
      <c r="H24" s="15">
        <v>758.06</v>
      </c>
      <c r="I24" s="15">
        <v>758.06</v>
      </c>
      <c r="J24" s="15">
        <v>758.06</v>
      </c>
      <c r="K24" s="15">
        <v>758.06</v>
      </c>
      <c r="L24" s="15">
        <v>758.06</v>
      </c>
      <c r="M24" s="15">
        <v>758.06</v>
      </c>
      <c r="N24" s="15">
        <v>758.06</v>
      </c>
      <c r="O24" s="15">
        <v>758.06</v>
      </c>
      <c r="P24" s="15">
        <v>758.06</v>
      </c>
    </row>
    <row r="25" spans="1:16" ht="12" customHeight="1">
      <c r="A25" s="9">
        <v>10</v>
      </c>
      <c r="B25" s="13" t="s">
        <v>21</v>
      </c>
      <c r="C25" s="15">
        <v>0</v>
      </c>
      <c r="D25" s="15">
        <v>711.31</v>
      </c>
      <c r="E25" s="15">
        <v>1066.96</v>
      </c>
      <c r="F25" s="15">
        <v>2133.93</v>
      </c>
      <c r="G25" s="15">
        <v>2845.24</v>
      </c>
      <c r="H25" s="15">
        <v>3556.56</v>
      </c>
      <c r="I25" s="15">
        <v>4267.87</v>
      </c>
      <c r="J25" s="15">
        <v>4979.18</v>
      </c>
      <c r="K25" s="15">
        <v>5690.48</v>
      </c>
      <c r="L25" s="15">
        <v>7113.11</v>
      </c>
      <c r="M25" s="15">
        <v>7824.42</v>
      </c>
      <c r="N25" s="15">
        <v>8535.74</v>
      </c>
      <c r="O25" s="15">
        <v>9247.04</v>
      </c>
      <c r="P25" s="15">
        <v>9958.35</v>
      </c>
    </row>
    <row r="26" spans="1:16" ht="12" customHeight="1">
      <c r="A26" s="9">
        <v>18</v>
      </c>
      <c r="B26" s="13" t="s">
        <v>30</v>
      </c>
      <c r="C26" s="15">
        <v>810</v>
      </c>
      <c r="D26" s="15">
        <v>810</v>
      </c>
      <c r="E26" s="15">
        <v>810</v>
      </c>
      <c r="F26" s="15">
        <v>810</v>
      </c>
      <c r="G26" s="15">
        <v>810</v>
      </c>
      <c r="H26" s="15">
        <v>810</v>
      </c>
      <c r="I26" s="15">
        <v>810</v>
      </c>
      <c r="J26" s="15">
        <v>810</v>
      </c>
      <c r="K26" s="15">
        <v>810</v>
      </c>
      <c r="L26" s="15">
        <v>810</v>
      </c>
      <c r="M26" s="15">
        <v>810</v>
      </c>
      <c r="N26" s="15">
        <v>810</v>
      </c>
      <c r="O26" s="15">
        <v>810</v>
      </c>
      <c r="P26" s="15">
        <v>810</v>
      </c>
    </row>
    <row r="27" spans="1:16" ht="12" customHeight="1">
      <c r="A27" s="9">
        <v>27</v>
      </c>
      <c r="B27" s="13" t="s">
        <v>22</v>
      </c>
      <c r="C27" s="15">
        <v>2845.24</v>
      </c>
      <c r="D27" s="15">
        <v>3129.77</v>
      </c>
      <c r="E27" s="15">
        <v>3272.02</v>
      </c>
      <c r="F27" s="15">
        <v>3698.82</v>
      </c>
      <c r="G27" s="15">
        <v>3983.33</v>
      </c>
      <c r="H27" s="15">
        <v>4267.87</v>
      </c>
      <c r="I27" s="15">
        <v>4552.38</v>
      </c>
      <c r="J27" s="15">
        <v>4836.91</v>
      </c>
      <c r="K27" s="15">
        <v>5121.43</v>
      </c>
      <c r="L27" s="15">
        <v>5690.48</v>
      </c>
      <c r="M27" s="15">
        <v>5975.01</v>
      </c>
      <c r="N27" s="15">
        <v>6259.54</v>
      </c>
      <c r="O27" s="15">
        <v>6544.06</v>
      </c>
      <c r="P27" s="15">
        <v>6828.58</v>
      </c>
    </row>
    <row r="28" spans="1:16" ht="12" customHeight="1">
      <c r="A28" s="9">
        <v>40</v>
      </c>
      <c r="B28" s="13" t="s">
        <v>29</v>
      </c>
      <c r="C28" s="15">
        <v>989.28</v>
      </c>
      <c r="D28" s="15">
        <v>989.28</v>
      </c>
      <c r="E28" s="15">
        <v>989.28</v>
      </c>
      <c r="F28" s="15">
        <v>989.28</v>
      </c>
      <c r="G28" s="15">
        <v>989.28</v>
      </c>
      <c r="H28" s="15">
        <v>989.28</v>
      </c>
      <c r="I28" s="15">
        <v>989.28</v>
      </c>
      <c r="J28" s="15">
        <v>989.28</v>
      </c>
      <c r="K28" s="15">
        <v>989.28</v>
      </c>
      <c r="L28" s="15">
        <v>989.28</v>
      </c>
      <c r="M28" s="15">
        <v>989.28</v>
      </c>
      <c r="N28" s="15">
        <v>989.28</v>
      </c>
      <c r="O28" s="15">
        <v>989.28</v>
      </c>
      <c r="P28" s="15">
        <v>989.28</v>
      </c>
    </row>
    <row r="29" spans="1:16" ht="12" customHeight="1">
      <c r="A29" s="9">
        <v>42</v>
      </c>
      <c r="B29" s="13" t="s">
        <v>32</v>
      </c>
      <c r="C29" s="15">
        <v>739</v>
      </c>
      <c r="D29" s="15">
        <v>739</v>
      </c>
      <c r="E29" s="15">
        <v>739</v>
      </c>
      <c r="F29" s="15">
        <v>739</v>
      </c>
      <c r="G29" s="15">
        <v>739</v>
      </c>
      <c r="H29" s="15">
        <v>739</v>
      </c>
      <c r="I29" s="15">
        <v>739</v>
      </c>
      <c r="J29" s="15">
        <v>739</v>
      </c>
      <c r="K29" s="15">
        <v>739</v>
      </c>
      <c r="L29" s="15">
        <v>739</v>
      </c>
      <c r="M29" s="15">
        <v>739</v>
      </c>
      <c r="N29" s="15">
        <v>739</v>
      </c>
      <c r="O29" s="15">
        <v>739</v>
      </c>
      <c r="P29" s="15">
        <v>739</v>
      </c>
    </row>
    <row r="30" spans="1:16" ht="12" customHeight="1">
      <c r="A30" s="9">
        <v>50</v>
      </c>
      <c r="B30" s="13" t="s">
        <v>23</v>
      </c>
      <c r="C30" s="15">
        <v>-1178.81</v>
      </c>
      <c r="D30" s="15">
        <v>-1288.35</v>
      </c>
      <c r="E30" s="15">
        <v>-1343.12</v>
      </c>
      <c r="F30" s="15">
        <v>-1507.43</v>
      </c>
      <c r="G30" s="15">
        <v>-1616.97</v>
      </c>
      <c r="H30" s="15">
        <v>-1726.52</v>
      </c>
      <c r="I30" s="15">
        <v>-1836.06</v>
      </c>
      <c r="J30" s="15">
        <v>-1945.6</v>
      </c>
      <c r="K30" s="15">
        <v>-2055.14</v>
      </c>
      <c r="L30" s="15">
        <v>-2274.22</v>
      </c>
      <c r="M30" s="15">
        <v>-2383.77</v>
      </c>
      <c r="N30" s="15">
        <v>-2493.31</v>
      </c>
      <c r="O30" s="15">
        <v>-2602.85</v>
      </c>
      <c r="P30" s="15">
        <v>-2712.39</v>
      </c>
    </row>
    <row r="31" spans="1:16" ht="12" customHeight="1">
      <c r="A31" s="9">
        <v>51</v>
      </c>
      <c r="B31" s="13" t="s">
        <v>24</v>
      </c>
      <c r="C31" s="15">
        <v>-214.33</v>
      </c>
      <c r="D31" s="15">
        <v>-234.25</v>
      </c>
      <c r="E31" s="15">
        <v>-244.2</v>
      </c>
      <c r="F31" s="15">
        <v>-274.08</v>
      </c>
      <c r="G31" s="15">
        <v>-293.99</v>
      </c>
      <c r="H31" s="15">
        <v>-313.91</v>
      </c>
      <c r="I31" s="15">
        <v>-333.83</v>
      </c>
      <c r="J31" s="15">
        <v>-353.75</v>
      </c>
      <c r="K31" s="15">
        <v>-373.66</v>
      </c>
      <c r="L31" s="15">
        <v>-413.5</v>
      </c>
      <c r="M31" s="15">
        <v>-433.41</v>
      </c>
      <c r="N31" s="15">
        <v>-453.33</v>
      </c>
      <c r="O31" s="15">
        <v>-473.25</v>
      </c>
      <c r="P31" s="15">
        <v>-493.16</v>
      </c>
    </row>
    <row r="32" spans="1:16" ht="12" customHeight="1">
      <c r="A32" s="9">
        <v>53</v>
      </c>
      <c r="B32" s="13" t="s">
        <v>25</v>
      </c>
      <c r="C32" s="15">
        <v>-428.66</v>
      </c>
      <c r="D32" s="15">
        <v>-468.49</v>
      </c>
      <c r="E32" s="15">
        <v>-488.41</v>
      </c>
      <c r="F32" s="15">
        <v>-548.16</v>
      </c>
      <c r="G32" s="15">
        <v>-587.99</v>
      </c>
      <c r="H32" s="15">
        <v>-627.82</v>
      </c>
      <c r="I32" s="15">
        <v>-667.66</v>
      </c>
      <c r="J32" s="15">
        <v>-707.49</v>
      </c>
      <c r="K32" s="15">
        <v>-747.32</v>
      </c>
      <c r="L32" s="15">
        <v>-826.99</v>
      </c>
      <c r="M32" s="15">
        <v>-866.82</v>
      </c>
      <c r="N32" s="15">
        <v>-906.66</v>
      </c>
      <c r="O32" s="15">
        <v>-946.49</v>
      </c>
      <c r="P32" s="15">
        <v>-986.32</v>
      </c>
    </row>
    <row r="33" spans="1:16" ht="12" customHeight="1">
      <c r="A33" s="9">
        <v>62</v>
      </c>
      <c r="B33" s="13" t="s">
        <v>26</v>
      </c>
      <c r="C33" s="15">
        <v>-86</v>
      </c>
      <c r="D33" s="15">
        <v>-86</v>
      </c>
      <c r="E33" s="15">
        <v>-86</v>
      </c>
      <c r="F33" s="15">
        <v>-86</v>
      </c>
      <c r="G33" s="15">
        <v>-86</v>
      </c>
      <c r="H33" s="15">
        <v>-86</v>
      </c>
      <c r="I33" s="15">
        <v>-86</v>
      </c>
      <c r="J33" s="15">
        <v>-86</v>
      </c>
      <c r="K33" s="15">
        <v>-86</v>
      </c>
      <c r="L33" s="15">
        <v>-86</v>
      </c>
      <c r="M33" s="15">
        <v>-86</v>
      </c>
      <c r="N33" s="15">
        <v>-86</v>
      </c>
      <c r="O33" s="15">
        <v>-86</v>
      </c>
      <c r="P33" s="15">
        <v>-86</v>
      </c>
    </row>
    <row r="34" spans="1:16" ht="12" customHeight="1">
      <c r="A34" s="5"/>
      <c r="B34" s="6" t="s">
        <v>27</v>
      </c>
      <c r="C34" s="15">
        <v>810</v>
      </c>
      <c r="D34" s="15">
        <v>810</v>
      </c>
      <c r="E34" s="15">
        <v>810</v>
      </c>
      <c r="F34" s="15">
        <v>810</v>
      </c>
      <c r="G34" s="15">
        <v>810</v>
      </c>
      <c r="H34" s="15">
        <v>810</v>
      </c>
      <c r="I34" s="15">
        <v>810</v>
      </c>
      <c r="J34" s="15">
        <v>810</v>
      </c>
      <c r="K34" s="15">
        <v>810</v>
      </c>
      <c r="L34" s="15">
        <v>810</v>
      </c>
      <c r="M34" s="15">
        <v>810</v>
      </c>
      <c r="N34" s="15">
        <v>810</v>
      </c>
      <c r="O34" s="15">
        <v>810</v>
      </c>
      <c r="P34" s="15">
        <v>810</v>
      </c>
    </row>
    <row r="35" spans="1:16" ht="12" customHeight="1">
      <c r="A35" s="9"/>
      <c r="B35" s="14" t="s">
        <v>28</v>
      </c>
      <c r="C35" s="16">
        <f aca="true" t="shared" si="1" ref="C35:P35">SUM(C22:C34)</f>
        <v>13386.390000000001</v>
      </c>
      <c r="D35" s="16">
        <f t="shared" si="1"/>
        <v>14434.82</v>
      </c>
      <c r="E35" s="16">
        <f t="shared" si="1"/>
        <v>14959.02</v>
      </c>
      <c r="F35" s="16">
        <f t="shared" si="1"/>
        <v>16531.659999999996</v>
      </c>
      <c r="G35" s="16">
        <f t="shared" si="1"/>
        <v>17580.079999999994</v>
      </c>
      <c r="H35" s="16">
        <f t="shared" si="1"/>
        <v>18628.519999999997</v>
      </c>
      <c r="I35" s="16">
        <f t="shared" si="1"/>
        <v>19676.92</v>
      </c>
      <c r="J35" s="16">
        <f t="shared" si="1"/>
        <v>20725.35</v>
      </c>
      <c r="K35" s="16">
        <f t="shared" si="1"/>
        <v>21773.77</v>
      </c>
      <c r="L35" s="16">
        <f t="shared" si="1"/>
        <v>23870.609999999993</v>
      </c>
      <c r="M35" s="16">
        <f t="shared" si="1"/>
        <v>24919.04</v>
      </c>
      <c r="N35" s="16">
        <f t="shared" si="1"/>
        <v>25967.469999999994</v>
      </c>
      <c r="O35" s="16">
        <f t="shared" si="1"/>
        <v>27015.879999999997</v>
      </c>
      <c r="P35" s="16">
        <f t="shared" si="1"/>
        <v>28064.31</v>
      </c>
    </row>
    <row r="36" spans="3:16" ht="12" customHeight="1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5" ht="12.75">
      <c r="B37" s="1" t="str">
        <f>+'54'!B36</f>
        <v>TRAMO 2 - ABRIL 2016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6" ht="12.75">
      <c r="A38" s="3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  <c r="J38" s="4" t="s">
        <v>10</v>
      </c>
      <c r="K38" s="4" t="s">
        <v>11</v>
      </c>
      <c r="L38" s="4" t="s">
        <v>12</v>
      </c>
      <c r="M38" s="4" t="s">
        <v>13</v>
      </c>
      <c r="N38" s="4" t="s">
        <v>14</v>
      </c>
      <c r="O38" s="4" t="s">
        <v>15</v>
      </c>
      <c r="P38" s="4" t="s">
        <v>16</v>
      </c>
    </row>
    <row r="39" spans="1:16" ht="13.5" customHeight="1">
      <c r="A39" s="9">
        <v>1</v>
      </c>
      <c r="B39" s="13" t="s">
        <v>17</v>
      </c>
      <c r="C39" s="15">
        <v>6378.32</v>
      </c>
      <c r="D39" s="15">
        <v>6378.32</v>
      </c>
      <c r="E39" s="15">
        <v>6378.32</v>
      </c>
      <c r="F39" s="15">
        <v>6378.32</v>
      </c>
      <c r="G39" s="15">
        <v>6378.32</v>
      </c>
      <c r="H39" s="15">
        <v>6378.32</v>
      </c>
      <c r="I39" s="15">
        <v>6378.32</v>
      </c>
      <c r="J39" s="15">
        <v>6378.32</v>
      </c>
      <c r="K39" s="15">
        <v>6378.32</v>
      </c>
      <c r="L39" s="15">
        <v>6378.32</v>
      </c>
      <c r="M39" s="15">
        <v>6378.32</v>
      </c>
      <c r="N39" s="15">
        <v>6378.32</v>
      </c>
      <c r="O39" s="15">
        <v>6378.32</v>
      </c>
      <c r="P39" s="15">
        <v>6378.32</v>
      </c>
    </row>
    <row r="40" spans="1:16" ht="13.5" customHeight="1">
      <c r="A40" s="9">
        <v>4</v>
      </c>
      <c r="B40" s="13" t="s">
        <v>18</v>
      </c>
      <c r="C40" s="15">
        <v>2379.08</v>
      </c>
      <c r="D40" s="15">
        <v>2616.99</v>
      </c>
      <c r="E40" s="15">
        <v>2735.95</v>
      </c>
      <c r="F40" s="15">
        <v>3092.81</v>
      </c>
      <c r="G40" s="15">
        <v>3330.72</v>
      </c>
      <c r="H40" s="15">
        <v>3568.63</v>
      </c>
      <c r="I40" s="15">
        <v>3806.53</v>
      </c>
      <c r="J40" s="15">
        <v>4044.44</v>
      </c>
      <c r="K40" s="15">
        <v>4282.35</v>
      </c>
      <c r="L40" s="15">
        <v>4758.17</v>
      </c>
      <c r="M40" s="15">
        <v>4996.08</v>
      </c>
      <c r="N40" s="15">
        <v>5233.99</v>
      </c>
      <c r="O40" s="15">
        <v>5471.9</v>
      </c>
      <c r="P40" s="15">
        <v>5709.8</v>
      </c>
    </row>
    <row r="41" spans="1:16" ht="13.5" customHeight="1">
      <c r="A41" s="9">
        <v>5</v>
      </c>
      <c r="B41" s="13" t="s">
        <v>19</v>
      </c>
      <c r="C41" s="15">
        <v>780.14</v>
      </c>
      <c r="D41" s="15">
        <v>780.14</v>
      </c>
      <c r="E41" s="15">
        <v>780.14</v>
      </c>
      <c r="F41" s="15">
        <v>780.14</v>
      </c>
      <c r="G41" s="15">
        <v>780.14</v>
      </c>
      <c r="H41" s="15">
        <v>780.14</v>
      </c>
      <c r="I41" s="15">
        <v>780.14</v>
      </c>
      <c r="J41" s="15">
        <v>780.14</v>
      </c>
      <c r="K41" s="15">
        <v>780.14</v>
      </c>
      <c r="L41" s="15">
        <v>780.14</v>
      </c>
      <c r="M41" s="15">
        <v>780.14</v>
      </c>
      <c r="N41" s="15">
        <v>780.14</v>
      </c>
      <c r="O41" s="15">
        <v>780.14</v>
      </c>
      <c r="P41" s="15">
        <v>780.14</v>
      </c>
    </row>
    <row r="42" spans="1:16" ht="13.5" customHeight="1">
      <c r="A42" s="9">
        <v>10</v>
      </c>
      <c r="B42" s="13" t="s">
        <v>21</v>
      </c>
      <c r="C42" s="15">
        <v>0</v>
      </c>
      <c r="D42" s="15">
        <v>739.64</v>
      </c>
      <c r="E42" s="15">
        <v>1109.46</v>
      </c>
      <c r="F42" s="15">
        <v>2218.92</v>
      </c>
      <c r="G42" s="15">
        <v>2958.56</v>
      </c>
      <c r="H42" s="15">
        <v>3698.21</v>
      </c>
      <c r="I42" s="15">
        <v>4437.85</v>
      </c>
      <c r="J42" s="15">
        <v>5177.49</v>
      </c>
      <c r="K42" s="15">
        <v>5917.12</v>
      </c>
      <c r="L42" s="15">
        <v>7396.41</v>
      </c>
      <c r="M42" s="15">
        <v>8136.05</v>
      </c>
      <c r="N42" s="15">
        <v>8875.7</v>
      </c>
      <c r="O42" s="15">
        <v>9615.33</v>
      </c>
      <c r="P42" s="15">
        <v>10354.97</v>
      </c>
    </row>
    <row r="43" spans="1:16" ht="13.5" customHeight="1">
      <c r="A43" s="9">
        <v>18</v>
      </c>
      <c r="B43" s="13" t="s">
        <v>30</v>
      </c>
      <c r="C43" s="15">
        <v>810</v>
      </c>
      <c r="D43" s="15">
        <v>810</v>
      </c>
      <c r="E43" s="15">
        <v>810</v>
      </c>
      <c r="F43" s="15">
        <v>810</v>
      </c>
      <c r="G43" s="15">
        <v>810</v>
      </c>
      <c r="H43" s="15">
        <v>810</v>
      </c>
      <c r="I43" s="15">
        <v>810</v>
      </c>
      <c r="J43" s="15">
        <v>810</v>
      </c>
      <c r="K43" s="15">
        <v>810</v>
      </c>
      <c r="L43" s="15">
        <v>810</v>
      </c>
      <c r="M43" s="15">
        <v>810</v>
      </c>
      <c r="N43" s="15">
        <v>810</v>
      </c>
      <c r="O43" s="15">
        <v>810</v>
      </c>
      <c r="P43" s="15">
        <v>810</v>
      </c>
    </row>
    <row r="44" spans="1:16" ht="13.5" customHeight="1">
      <c r="A44" s="9">
        <v>27</v>
      </c>
      <c r="B44" s="13" t="s">
        <v>22</v>
      </c>
      <c r="C44" s="15">
        <v>2958.56</v>
      </c>
      <c r="D44" s="15">
        <v>3254.42</v>
      </c>
      <c r="E44" s="15">
        <v>3402.34</v>
      </c>
      <c r="F44" s="15">
        <v>3846.13</v>
      </c>
      <c r="G44" s="15">
        <v>4141.99</v>
      </c>
      <c r="H44" s="15">
        <v>4437.84</v>
      </c>
      <c r="I44" s="15">
        <v>4733.7</v>
      </c>
      <c r="J44" s="15">
        <v>5029.56</v>
      </c>
      <c r="K44" s="15">
        <v>5325.4</v>
      </c>
      <c r="L44" s="15">
        <v>5917.12</v>
      </c>
      <c r="M44" s="15">
        <v>6212.98</v>
      </c>
      <c r="N44" s="15">
        <v>6508.84</v>
      </c>
      <c r="O44" s="15">
        <v>6804.69</v>
      </c>
      <c r="P44" s="15">
        <v>7100.55</v>
      </c>
    </row>
    <row r="45" spans="1:16" ht="13.5" customHeight="1">
      <c r="A45" s="9">
        <v>40</v>
      </c>
      <c r="B45" s="13" t="s">
        <v>29</v>
      </c>
      <c r="C45" s="15">
        <v>1018.09</v>
      </c>
      <c r="D45" s="15">
        <v>1018.09</v>
      </c>
      <c r="E45" s="15">
        <v>1018.09</v>
      </c>
      <c r="F45" s="15">
        <v>1018.09</v>
      </c>
      <c r="G45" s="15">
        <v>1018.09</v>
      </c>
      <c r="H45" s="15">
        <v>1018.09</v>
      </c>
      <c r="I45" s="15">
        <v>1018.09</v>
      </c>
      <c r="J45" s="15">
        <v>1018.09</v>
      </c>
      <c r="K45" s="15">
        <v>1018.09</v>
      </c>
      <c r="L45" s="15">
        <v>1018.09</v>
      </c>
      <c r="M45" s="15">
        <v>1018.09</v>
      </c>
      <c r="N45" s="15">
        <v>1018.09</v>
      </c>
      <c r="O45" s="15">
        <v>1018.09</v>
      </c>
      <c r="P45" s="15">
        <v>1018.09</v>
      </c>
    </row>
    <row r="46" spans="1:16" ht="13.5" customHeight="1">
      <c r="A46" s="9">
        <v>42</v>
      </c>
      <c r="B46" s="13" t="s">
        <v>32</v>
      </c>
      <c r="C46" s="15">
        <v>739</v>
      </c>
      <c r="D46" s="15">
        <v>739</v>
      </c>
      <c r="E46" s="15">
        <v>739</v>
      </c>
      <c r="F46" s="15">
        <v>739</v>
      </c>
      <c r="G46" s="15">
        <v>739</v>
      </c>
      <c r="H46" s="15">
        <v>739</v>
      </c>
      <c r="I46" s="15">
        <v>739</v>
      </c>
      <c r="J46" s="15">
        <v>739</v>
      </c>
      <c r="K46" s="15">
        <v>739</v>
      </c>
      <c r="L46" s="15">
        <v>739</v>
      </c>
      <c r="M46" s="15">
        <v>739</v>
      </c>
      <c r="N46" s="15">
        <v>739</v>
      </c>
      <c r="O46" s="15">
        <v>739</v>
      </c>
      <c r="P46" s="15">
        <v>739</v>
      </c>
    </row>
    <row r="47" spans="1:16" ht="13.5" customHeight="1">
      <c r="A47" s="9">
        <v>50</v>
      </c>
      <c r="B47" s="13" t="s">
        <v>23</v>
      </c>
      <c r="C47" s="15">
        <v>-1224.86</v>
      </c>
      <c r="D47" s="15">
        <v>-1338.77</v>
      </c>
      <c r="E47" s="15">
        <v>-1395.72</v>
      </c>
      <c r="F47" s="15">
        <v>-1566.58</v>
      </c>
      <c r="G47" s="15">
        <v>-1680.48</v>
      </c>
      <c r="H47" s="15">
        <v>-1794.39</v>
      </c>
      <c r="I47" s="15">
        <v>-1908.29</v>
      </c>
      <c r="J47" s="15">
        <v>-2022.2</v>
      </c>
      <c r="K47" s="15">
        <v>-2136.1</v>
      </c>
      <c r="L47" s="15">
        <v>-2363.91</v>
      </c>
      <c r="M47" s="15">
        <v>-2477.81</v>
      </c>
      <c r="N47" s="15">
        <v>-2591.72</v>
      </c>
      <c r="O47" s="15">
        <v>-2705.62</v>
      </c>
      <c r="P47" s="15">
        <v>-2819.53</v>
      </c>
    </row>
    <row r="48" spans="1:16" ht="13.5" customHeight="1">
      <c r="A48" s="9">
        <v>51</v>
      </c>
      <c r="B48" s="13" t="s">
        <v>24</v>
      </c>
      <c r="C48" s="15">
        <v>-222.7</v>
      </c>
      <c r="D48" s="15">
        <v>-243.41</v>
      </c>
      <c r="E48" s="15">
        <v>-253.77</v>
      </c>
      <c r="F48" s="15">
        <v>-284.83</v>
      </c>
      <c r="G48" s="15">
        <v>-305.54</v>
      </c>
      <c r="H48" s="15">
        <v>-326.25</v>
      </c>
      <c r="I48" s="15">
        <v>-346.96</v>
      </c>
      <c r="J48" s="15">
        <v>-367.67</v>
      </c>
      <c r="K48" s="15">
        <v>-388.38</v>
      </c>
      <c r="L48" s="15">
        <v>-429.8</v>
      </c>
      <c r="M48" s="15">
        <v>-450.51</v>
      </c>
      <c r="N48" s="15">
        <v>-471.22</v>
      </c>
      <c r="O48" s="15">
        <v>-491.93</v>
      </c>
      <c r="P48" s="15">
        <v>-512.64</v>
      </c>
    </row>
    <row r="49" spans="1:16" ht="13.5" customHeight="1">
      <c r="A49" s="9">
        <v>53</v>
      </c>
      <c r="B49" s="13" t="s">
        <v>25</v>
      </c>
      <c r="C49" s="15">
        <v>-445.4</v>
      </c>
      <c r="D49" s="15">
        <v>-486.82</v>
      </c>
      <c r="E49" s="15">
        <v>-507.53</v>
      </c>
      <c r="F49" s="15">
        <v>-569.66</v>
      </c>
      <c r="G49" s="15">
        <v>-611.08</v>
      </c>
      <c r="H49" s="15">
        <v>-652.5</v>
      </c>
      <c r="I49" s="15">
        <v>-693.92</v>
      </c>
      <c r="J49" s="15">
        <v>-735.34</v>
      </c>
      <c r="K49" s="15">
        <v>-776.76</v>
      </c>
      <c r="L49" s="15">
        <v>-859.6</v>
      </c>
      <c r="M49" s="15">
        <v>-901.02</v>
      </c>
      <c r="N49" s="15">
        <v>-942.44</v>
      </c>
      <c r="O49" s="15">
        <v>-983.86</v>
      </c>
      <c r="P49" s="15">
        <v>-1025.28</v>
      </c>
    </row>
    <row r="50" spans="1:16" ht="13.5" customHeight="1">
      <c r="A50" s="9">
        <v>62</v>
      </c>
      <c r="B50" s="13" t="s">
        <v>26</v>
      </c>
      <c r="C50" s="15">
        <v>-86</v>
      </c>
      <c r="D50" s="15">
        <v>-86</v>
      </c>
      <c r="E50" s="15">
        <v>-86</v>
      </c>
      <c r="F50" s="15">
        <v>-86</v>
      </c>
      <c r="G50" s="15">
        <v>-86</v>
      </c>
      <c r="H50" s="15">
        <v>-86</v>
      </c>
      <c r="I50" s="15">
        <v>-86</v>
      </c>
      <c r="J50" s="15">
        <v>-86</v>
      </c>
      <c r="K50" s="15">
        <v>-86</v>
      </c>
      <c r="L50" s="15">
        <v>-86</v>
      </c>
      <c r="M50" s="15">
        <v>-86</v>
      </c>
      <c r="N50" s="15">
        <v>-86</v>
      </c>
      <c r="O50" s="15">
        <v>-86</v>
      </c>
      <c r="P50" s="15">
        <v>-86</v>
      </c>
    </row>
    <row r="51" spans="1:16" ht="15" customHeight="1">
      <c r="A51" s="5"/>
      <c r="B51" s="6" t="s">
        <v>27</v>
      </c>
      <c r="C51" s="15">
        <v>810</v>
      </c>
      <c r="D51" s="15">
        <v>810</v>
      </c>
      <c r="E51" s="15">
        <v>810</v>
      </c>
      <c r="F51" s="15">
        <v>810</v>
      </c>
      <c r="G51" s="15">
        <v>810</v>
      </c>
      <c r="H51" s="15">
        <v>810</v>
      </c>
      <c r="I51" s="15">
        <v>810</v>
      </c>
      <c r="J51" s="15">
        <v>810</v>
      </c>
      <c r="K51" s="15">
        <v>810</v>
      </c>
      <c r="L51" s="15">
        <v>810</v>
      </c>
      <c r="M51" s="15">
        <v>810</v>
      </c>
      <c r="N51" s="15">
        <v>810</v>
      </c>
      <c r="O51" s="15">
        <v>810</v>
      </c>
      <c r="P51" s="15">
        <v>810</v>
      </c>
    </row>
    <row r="52" spans="1:16" ht="15" customHeight="1">
      <c r="A52" s="9"/>
      <c r="B52" s="14" t="s">
        <v>28</v>
      </c>
      <c r="C52" s="16">
        <f aca="true" t="shared" si="2" ref="C52:P52">SUM(C39:C51)</f>
        <v>13894.229999999998</v>
      </c>
      <c r="D52" s="16">
        <f t="shared" si="2"/>
        <v>14991.599999999999</v>
      </c>
      <c r="E52" s="16">
        <f t="shared" si="2"/>
        <v>15540.279999999999</v>
      </c>
      <c r="F52" s="16">
        <f t="shared" si="2"/>
        <v>17186.34</v>
      </c>
      <c r="G52" s="16">
        <f t="shared" si="2"/>
        <v>18283.719999999994</v>
      </c>
      <c r="H52" s="16">
        <f t="shared" si="2"/>
        <v>19381.09</v>
      </c>
      <c r="I52" s="16">
        <f t="shared" si="2"/>
        <v>20478.460000000003</v>
      </c>
      <c r="J52" s="16">
        <f t="shared" si="2"/>
        <v>21575.83</v>
      </c>
      <c r="K52" s="16">
        <f t="shared" si="2"/>
        <v>22673.180000000004</v>
      </c>
      <c r="L52" s="16">
        <f t="shared" si="2"/>
        <v>24867.940000000002</v>
      </c>
      <c r="M52" s="16">
        <f t="shared" si="2"/>
        <v>25965.32</v>
      </c>
      <c r="N52" s="16">
        <f t="shared" si="2"/>
        <v>27062.7</v>
      </c>
      <c r="O52" s="16">
        <f t="shared" si="2"/>
        <v>28160.059999999998</v>
      </c>
      <c r="P52" s="16">
        <f t="shared" si="2"/>
        <v>29257.42</v>
      </c>
    </row>
    <row r="53" spans="3:16" ht="12" customHeight="1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3:16" ht="12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5" ht="12.75">
      <c r="B55" s="1" t="str">
        <f>+'54'!B53</f>
        <v>TRAMO 3 - MAYO 2016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6" ht="12.75">
      <c r="A56" s="3" t="s">
        <v>1</v>
      </c>
      <c r="B56" s="3" t="s">
        <v>2</v>
      </c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  <c r="K56" s="4" t="s">
        <v>11</v>
      </c>
      <c r="L56" s="4" t="s">
        <v>12</v>
      </c>
      <c r="M56" s="4" t="s">
        <v>13</v>
      </c>
      <c r="N56" s="4" t="s">
        <v>14</v>
      </c>
      <c r="O56" s="4" t="s">
        <v>15</v>
      </c>
      <c r="P56" s="4" t="s">
        <v>16</v>
      </c>
    </row>
    <row r="57" spans="1:16" ht="12.75">
      <c r="A57" s="9">
        <v>1</v>
      </c>
      <c r="B57" s="13" t="s">
        <v>17</v>
      </c>
      <c r="C57" s="15">
        <v>6698</v>
      </c>
      <c r="D57" s="15">
        <v>6698</v>
      </c>
      <c r="E57" s="15">
        <v>6698</v>
      </c>
      <c r="F57" s="15">
        <v>6698</v>
      </c>
      <c r="G57" s="15">
        <v>6698</v>
      </c>
      <c r="H57" s="15">
        <v>6698</v>
      </c>
      <c r="I57" s="15">
        <v>6698</v>
      </c>
      <c r="J57" s="15">
        <v>6698</v>
      </c>
      <c r="K57" s="15">
        <v>6698</v>
      </c>
      <c r="L57" s="15">
        <v>6698</v>
      </c>
      <c r="M57" s="15">
        <v>6698</v>
      </c>
      <c r="N57" s="15">
        <v>6698</v>
      </c>
      <c r="O57" s="15">
        <v>6698</v>
      </c>
      <c r="P57" s="15">
        <v>6698</v>
      </c>
    </row>
    <row r="58" spans="1:16" ht="12.75">
      <c r="A58" s="9">
        <v>4</v>
      </c>
      <c r="B58" s="13" t="s">
        <v>18</v>
      </c>
      <c r="C58" s="15">
        <v>2586.23</v>
      </c>
      <c r="D58" s="15">
        <v>2844.85</v>
      </c>
      <c r="E58" s="15">
        <v>2974.16</v>
      </c>
      <c r="F58" s="15">
        <v>3362.1</v>
      </c>
      <c r="G58" s="15">
        <v>3620.72</v>
      </c>
      <c r="H58" s="15">
        <v>3879.35</v>
      </c>
      <c r="I58" s="15">
        <v>4137.97</v>
      </c>
      <c r="J58" s="15">
        <v>4396.59</v>
      </c>
      <c r="K58" s="15">
        <v>4655.22</v>
      </c>
      <c r="L58" s="15">
        <v>5172.46</v>
      </c>
      <c r="M58" s="15">
        <v>5431.09</v>
      </c>
      <c r="N58" s="15">
        <v>5689.71</v>
      </c>
      <c r="O58" s="15">
        <v>5948.33</v>
      </c>
      <c r="P58" s="15">
        <v>6206.96</v>
      </c>
    </row>
    <row r="59" spans="1:16" ht="12.75">
      <c r="A59" s="9">
        <v>5</v>
      </c>
      <c r="B59" s="13" t="s">
        <v>19</v>
      </c>
      <c r="C59" s="15">
        <v>809.58</v>
      </c>
      <c r="D59" s="15">
        <v>809.58</v>
      </c>
      <c r="E59" s="15">
        <v>809.58</v>
      </c>
      <c r="F59" s="15">
        <v>809.58</v>
      </c>
      <c r="G59" s="15">
        <v>809.58</v>
      </c>
      <c r="H59" s="15">
        <v>809.58</v>
      </c>
      <c r="I59" s="15">
        <v>809.58</v>
      </c>
      <c r="J59" s="15">
        <v>809.58</v>
      </c>
      <c r="K59" s="15">
        <v>809.58</v>
      </c>
      <c r="L59" s="15">
        <v>809.58</v>
      </c>
      <c r="M59" s="15">
        <v>809.58</v>
      </c>
      <c r="N59" s="15">
        <v>809.58</v>
      </c>
      <c r="O59" s="15">
        <v>809.58</v>
      </c>
      <c r="P59" s="15">
        <v>809.58</v>
      </c>
    </row>
    <row r="60" spans="1:16" ht="12.75">
      <c r="A60" s="9">
        <v>10</v>
      </c>
      <c r="B60" s="13" t="s">
        <v>21</v>
      </c>
      <c r="C60" s="15">
        <v>0</v>
      </c>
      <c r="D60" s="15">
        <v>775.45</v>
      </c>
      <c r="E60" s="15">
        <v>1163.18</v>
      </c>
      <c r="F60" s="15">
        <v>2326.35</v>
      </c>
      <c r="G60" s="15">
        <v>3101.8</v>
      </c>
      <c r="H60" s="15">
        <v>3877.26</v>
      </c>
      <c r="I60" s="15">
        <v>4652.71</v>
      </c>
      <c r="J60" s="15">
        <v>5428.16</v>
      </c>
      <c r="K60" s="15">
        <v>6203.61</v>
      </c>
      <c r="L60" s="15">
        <v>7754.51</v>
      </c>
      <c r="M60" s="15">
        <v>8529.96</v>
      </c>
      <c r="N60" s="15">
        <v>9305.41</v>
      </c>
      <c r="O60" s="15">
        <v>10080.86</v>
      </c>
      <c r="P60" s="15">
        <v>10856.31</v>
      </c>
    </row>
    <row r="61" spans="1:16" ht="12.75">
      <c r="A61" s="9">
        <v>18</v>
      </c>
      <c r="B61" s="13" t="s">
        <v>30</v>
      </c>
      <c r="C61" s="15">
        <v>810</v>
      </c>
      <c r="D61" s="15">
        <v>810</v>
      </c>
      <c r="E61" s="15">
        <v>810</v>
      </c>
      <c r="F61" s="15">
        <v>810</v>
      </c>
      <c r="G61" s="15">
        <v>810</v>
      </c>
      <c r="H61" s="15">
        <v>810</v>
      </c>
      <c r="I61" s="15">
        <v>810</v>
      </c>
      <c r="J61" s="15">
        <v>810</v>
      </c>
      <c r="K61" s="15">
        <v>810</v>
      </c>
      <c r="L61" s="15">
        <v>810</v>
      </c>
      <c r="M61" s="15">
        <v>810</v>
      </c>
      <c r="N61" s="15">
        <v>810</v>
      </c>
      <c r="O61" s="15">
        <v>810</v>
      </c>
      <c r="P61" s="15">
        <v>810</v>
      </c>
    </row>
    <row r="62" spans="1:16" ht="12.75">
      <c r="A62" s="9">
        <v>27</v>
      </c>
      <c r="B62" s="13" t="s">
        <v>22</v>
      </c>
      <c r="C62" s="15">
        <v>3101.8</v>
      </c>
      <c r="D62" s="15">
        <v>3411.98</v>
      </c>
      <c r="E62" s="15">
        <v>3567.07</v>
      </c>
      <c r="F62" s="15">
        <v>4032.34</v>
      </c>
      <c r="G62" s="15">
        <v>4342.52</v>
      </c>
      <c r="H62" s="15">
        <v>4652.7</v>
      </c>
      <c r="I62" s="15">
        <v>4962.89</v>
      </c>
      <c r="J62" s="15">
        <v>5273.06</v>
      </c>
      <c r="K62" s="15">
        <v>5583.25</v>
      </c>
      <c r="L62" s="15">
        <v>6203.6</v>
      </c>
      <c r="M62" s="15">
        <v>6513.79</v>
      </c>
      <c r="N62" s="15">
        <v>6823.96</v>
      </c>
      <c r="O62" s="15">
        <v>7134.15</v>
      </c>
      <c r="P62" s="15">
        <v>7444.32</v>
      </c>
    </row>
    <row r="63" spans="1:16" ht="12.75">
      <c r="A63" s="9">
        <v>40</v>
      </c>
      <c r="B63" s="13" t="s">
        <v>29</v>
      </c>
      <c r="C63" s="15">
        <v>1056.51</v>
      </c>
      <c r="D63" s="15">
        <v>1056.51</v>
      </c>
      <c r="E63" s="15">
        <v>1056.51</v>
      </c>
      <c r="F63" s="15">
        <v>1056.51</v>
      </c>
      <c r="G63" s="15">
        <v>1056.51</v>
      </c>
      <c r="H63" s="15">
        <v>1056.51</v>
      </c>
      <c r="I63" s="15">
        <v>1056.51</v>
      </c>
      <c r="J63" s="15">
        <v>1056.51</v>
      </c>
      <c r="K63" s="15">
        <v>1056.51</v>
      </c>
      <c r="L63" s="15">
        <v>1056.51</v>
      </c>
      <c r="M63" s="15">
        <v>1056.51</v>
      </c>
      <c r="N63" s="15">
        <v>1056.51</v>
      </c>
      <c r="O63" s="15">
        <v>1056.51</v>
      </c>
      <c r="P63" s="15">
        <v>1056.51</v>
      </c>
    </row>
    <row r="64" spans="1:16" ht="12.75">
      <c r="A64" s="9">
        <v>42</v>
      </c>
      <c r="B64" s="13" t="s">
        <v>32</v>
      </c>
      <c r="C64" s="15">
        <v>939</v>
      </c>
      <c r="D64" s="15">
        <v>939</v>
      </c>
      <c r="E64" s="15">
        <v>939</v>
      </c>
      <c r="F64" s="15">
        <v>939</v>
      </c>
      <c r="G64" s="15">
        <v>939</v>
      </c>
      <c r="H64" s="15">
        <v>939</v>
      </c>
      <c r="I64" s="15">
        <v>939</v>
      </c>
      <c r="J64" s="15">
        <v>939</v>
      </c>
      <c r="K64" s="15">
        <v>939</v>
      </c>
      <c r="L64" s="15">
        <v>939</v>
      </c>
      <c r="M64" s="15">
        <v>939</v>
      </c>
      <c r="N64" s="15">
        <v>939</v>
      </c>
      <c r="O64" s="15">
        <v>939</v>
      </c>
      <c r="P64" s="15">
        <v>939</v>
      </c>
    </row>
    <row r="65" spans="1:16" ht="12.75">
      <c r="A65" s="9">
        <v>50</v>
      </c>
      <c r="B65" s="13" t="s">
        <v>23</v>
      </c>
      <c r="C65" s="15">
        <v>-1283.25</v>
      </c>
      <c r="D65" s="15">
        <v>-1402.67</v>
      </c>
      <c r="E65" s="15">
        <v>-1462.38</v>
      </c>
      <c r="F65" s="15">
        <v>-1641.51</v>
      </c>
      <c r="G65" s="15">
        <v>-1760.93</v>
      </c>
      <c r="H65" s="15">
        <v>-1880.35</v>
      </c>
      <c r="I65" s="15">
        <v>-1999.77</v>
      </c>
      <c r="J65" s="15">
        <v>-2119.18</v>
      </c>
      <c r="K65" s="15">
        <v>-2238.6</v>
      </c>
      <c r="L65" s="15">
        <v>-2477.44</v>
      </c>
      <c r="M65" s="15">
        <v>-2596.86</v>
      </c>
      <c r="N65" s="15">
        <v>-2716.28</v>
      </c>
      <c r="O65" s="15">
        <v>-2835.7</v>
      </c>
      <c r="P65" s="15">
        <v>-2955.12</v>
      </c>
    </row>
    <row r="66" spans="1:16" ht="12.75">
      <c r="A66" s="9">
        <v>51</v>
      </c>
      <c r="B66" s="13" t="s">
        <v>24</v>
      </c>
      <c r="C66" s="15">
        <v>-233.32</v>
      </c>
      <c r="D66" s="15">
        <v>-255.03</v>
      </c>
      <c r="E66" s="15">
        <v>-265.89</v>
      </c>
      <c r="F66" s="15">
        <v>-298.46</v>
      </c>
      <c r="G66" s="15">
        <v>-320.17</v>
      </c>
      <c r="H66" s="15">
        <v>-341.88</v>
      </c>
      <c r="I66" s="15">
        <v>-363.59</v>
      </c>
      <c r="J66" s="15">
        <v>-385.31</v>
      </c>
      <c r="K66" s="15">
        <v>-407.02</v>
      </c>
      <c r="L66" s="15">
        <v>-450.44</v>
      </c>
      <c r="M66" s="15">
        <v>-472.16</v>
      </c>
      <c r="N66" s="15">
        <v>-493.87</v>
      </c>
      <c r="O66" s="15">
        <v>-515.58</v>
      </c>
      <c r="P66" s="15">
        <v>-537.29</v>
      </c>
    </row>
    <row r="67" spans="1:16" ht="12.75">
      <c r="A67" s="9">
        <v>53</v>
      </c>
      <c r="B67" s="13" t="s">
        <v>25</v>
      </c>
      <c r="C67" s="15">
        <v>-466.64</v>
      </c>
      <c r="D67" s="15">
        <v>-510.06</v>
      </c>
      <c r="E67" s="15">
        <v>-531.77</v>
      </c>
      <c r="F67" s="15">
        <v>-596.91</v>
      </c>
      <c r="G67" s="15">
        <v>-640.34</v>
      </c>
      <c r="H67" s="15">
        <v>-683.76</v>
      </c>
      <c r="I67" s="15">
        <v>-727.19</v>
      </c>
      <c r="J67" s="15">
        <v>-770.61</v>
      </c>
      <c r="K67" s="15">
        <v>-814.04</v>
      </c>
      <c r="L67" s="15">
        <v>-900.89</v>
      </c>
      <c r="M67" s="15">
        <v>-944.31</v>
      </c>
      <c r="N67" s="15">
        <v>-987.74</v>
      </c>
      <c r="O67" s="15">
        <v>-1031.16</v>
      </c>
      <c r="P67" s="15">
        <v>-1074.59</v>
      </c>
    </row>
    <row r="68" spans="1:16" ht="12.75">
      <c r="A68" s="9">
        <v>62</v>
      </c>
      <c r="B68" s="13" t="s">
        <v>26</v>
      </c>
      <c r="C68" s="15">
        <v>-86</v>
      </c>
      <c r="D68" s="15">
        <v>-86</v>
      </c>
      <c r="E68" s="15">
        <v>-86</v>
      </c>
      <c r="F68" s="15">
        <v>-86</v>
      </c>
      <c r="G68" s="15">
        <v>-86</v>
      </c>
      <c r="H68" s="15">
        <v>-86</v>
      </c>
      <c r="I68" s="15">
        <v>-86</v>
      </c>
      <c r="J68" s="15">
        <v>-86</v>
      </c>
      <c r="K68" s="15">
        <v>-86</v>
      </c>
      <c r="L68" s="15">
        <v>-86</v>
      </c>
      <c r="M68" s="15">
        <v>-86</v>
      </c>
      <c r="N68" s="15">
        <v>-86</v>
      </c>
      <c r="O68" s="15">
        <v>-86</v>
      </c>
      <c r="P68" s="15">
        <v>-86</v>
      </c>
    </row>
    <row r="69" spans="1:16" ht="12.75">
      <c r="A69" s="5"/>
      <c r="B69" s="6" t="s">
        <v>27</v>
      </c>
      <c r="C69" s="15">
        <v>810</v>
      </c>
      <c r="D69" s="15">
        <v>810</v>
      </c>
      <c r="E69" s="15">
        <v>810</v>
      </c>
      <c r="F69" s="15">
        <v>810</v>
      </c>
      <c r="G69" s="15">
        <v>810</v>
      </c>
      <c r="H69" s="15">
        <v>810</v>
      </c>
      <c r="I69" s="15">
        <v>810</v>
      </c>
      <c r="J69" s="15">
        <v>810</v>
      </c>
      <c r="K69" s="15">
        <v>810</v>
      </c>
      <c r="L69" s="15">
        <v>810</v>
      </c>
      <c r="M69" s="15">
        <v>810</v>
      </c>
      <c r="N69" s="15">
        <v>810</v>
      </c>
      <c r="O69" s="15">
        <v>810</v>
      </c>
      <c r="P69" s="15">
        <v>810</v>
      </c>
    </row>
    <row r="70" spans="1:16" ht="12.75">
      <c r="A70" s="9"/>
      <c r="B70" s="14" t="s">
        <v>28</v>
      </c>
      <c r="C70" s="16">
        <f aca="true" t="shared" si="3" ref="C70:P70">SUM(C57:C69)</f>
        <v>14741.910000000002</v>
      </c>
      <c r="D70" s="16">
        <f t="shared" si="3"/>
        <v>15901.609999999999</v>
      </c>
      <c r="E70" s="16">
        <f t="shared" si="3"/>
        <v>16481.46</v>
      </c>
      <c r="F70" s="16">
        <f t="shared" si="3"/>
        <v>18221.000000000004</v>
      </c>
      <c r="G70" s="16">
        <f t="shared" si="3"/>
        <v>19380.69</v>
      </c>
      <c r="H70" s="16">
        <f t="shared" si="3"/>
        <v>20540.41</v>
      </c>
      <c r="I70" s="16">
        <f t="shared" si="3"/>
        <v>21700.11</v>
      </c>
      <c r="J70" s="16">
        <f t="shared" si="3"/>
        <v>22859.8</v>
      </c>
      <c r="K70" s="16">
        <f t="shared" si="3"/>
        <v>24019.51</v>
      </c>
      <c r="L70" s="16">
        <f t="shared" si="3"/>
        <v>26338.890000000003</v>
      </c>
      <c r="M70" s="16">
        <f t="shared" si="3"/>
        <v>27498.599999999995</v>
      </c>
      <c r="N70" s="16">
        <f t="shared" si="3"/>
        <v>28658.279999999995</v>
      </c>
      <c r="O70" s="16">
        <f t="shared" si="3"/>
        <v>29817.98999999999</v>
      </c>
      <c r="P70" s="16">
        <f t="shared" si="3"/>
        <v>30977.68</v>
      </c>
    </row>
    <row r="73" spans="2:15" ht="12.75">
      <c r="B73" s="1" t="str">
        <f>+'54'!B70</f>
        <v>TRAMO 4 - JULIO 2016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6" ht="12.75">
      <c r="A74" s="3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4" t="s">
        <v>8</v>
      </c>
      <c r="I74" s="4" t="s">
        <v>9</v>
      </c>
      <c r="J74" s="4" t="s">
        <v>10</v>
      </c>
      <c r="K74" s="4" t="s">
        <v>11</v>
      </c>
      <c r="L74" s="4" t="s">
        <v>12</v>
      </c>
      <c r="M74" s="4" t="s">
        <v>13</v>
      </c>
      <c r="N74" s="4" t="s">
        <v>14</v>
      </c>
      <c r="O74" s="4" t="s">
        <v>15</v>
      </c>
      <c r="P74" s="4" t="s">
        <v>16</v>
      </c>
    </row>
    <row r="75" spans="1:16" ht="12.75">
      <c r="A75" s="9">
        <v>1</v>
      </c>
      <c r="B75" s="13" t="s">
        <v>17</v>
      </c>
      <c r="C75" s="15">
        <v>7032</v>
      </c>
      <c r="D75" s="15">
        <v>7032</v>
      </c>
      <c r="E75" s="15">
        <v>7032</v>
      </c>
      <c r="F75" s="15">
        <v>7032</v>
      </c>
      <c r="G75" s="15">
        <v>7032</v>
      </c>
      <c r="H75" s="15">
        <v>7032</v>
      </c>
      <c r="I75" s="15">
        <v>7032</v>
      </c>
      <c r="J75" s="15">
        <v>7032</v>
      </c>
      <c r="K75" s="15">
        <v>7032</v>
      </c>
      <c r="L75" s="15">
        <v>7032</v>
      </c>
      <c r="M75" s="15">
        <v>7032</v>
      </c>
      <c r="N75" s="15">
        <v>7032</v>
      </c>
      <c r="O75" s="15">
        <v>7032</v>
      </c>
      <c r="P75" s="15">
        <v>7032</v>
      </c>
    </row>
    <row r="76" spans="1:16" ht="12.75">
      <c r="A76" s="9">
        <v>4</v>
      </c>
      <c r="B76" s="13" t="s">
        <v>18</v>
      </c>
      <c r="C76" s="15">
        <v>2710.85</v>
      </c>
      <c r="D76" s="15">
        <v>2981.94</v>
      </c>
      <c r="E76" s="15">
        <v>3117.48</v>
      </c>
      <c r="F76" s="15">
        <v>3524.11</v>
      </c>
      <c r="G76" s="15">
        <v>3795.19</v>
      </c>
      <c r="H76" s="15">
        <v>4066.28</v>
      </c>
      <c r="I76" s="15">
        <v>4337.36</v>
      </c>
      <c r="J76" s="15">
        <v>4608.45</v>
      </c>
      <c r="K76" s="15">
        <v>4879.53</v>
      </c>
      <c r="L76" s="15">
        <v>5421.7</v>
      </c>
      <c r="M76" s="15">
        <v>5692.79</v>
      </c>
      <c r="N76" s="15">
        <v>5963.88</v>
      </c>
      <c r="O76" s="15">
        <v>6234.96</v>
      </c>
      <c r="P76" s="15">
        <v>6506.05</v>
      </c>
    </row>
    <row r="77" spans="1:16" ht="12.75">
      <c r="A77" s="9">
        <v>5</v>
      </c>
      <c r="B77" s="13" t="s">
        <v>19</v>
      </c>
      <c r="C77" s="15">
        <v>824.3</v>
      </c>
      <c r="D77" s="15">
        <v>824.3</v>
      </c>
      <c r="E77" s="15">
        <v>824.3</v>
      </c>
      <c r="F77" s="15">
        <v>824.3</v>
      </c>
      <c r="G77" s="15">
        <v>824.3</v>
      </c>
      <c r="H77" s="15">
        <v>824.3</v>
      </c>
      <c r="I77" s="15">
        <v>824.3</v>
      </c>
      <c r="J77" s="15">
        <v>824.3</v>
      </c>
      <c r="K77" s="15">
        <v>824.3</v>
      </c>
      <c r="L77" s="15">
        <v>824.3</v>
      </c>
      <c r="M77" s="15">
        <v>824.3</v>
      </c>
      <c r="N77" s="15">
        <v>824.3</v>
      </c>
      <c r="O77" s="15">
        <v>824.3</v>
      </c>
      <c r="P77" s="15">
        <v>824.3</v>
      </c>
    </row>
    <row r="78" spans="1:16" ht="12.75">
      <c r="A78" s="9">
        <v>10</v>
      </c>
      <c r="B78" s="13" t="s">
        <v>21</v>
      </c>
      <c r="C78" s="15">
        <v>0</v>
      </c>
      <c r="D78" s="15">
        <v>828.07</v>
      </c>
      <c r="E78" s="15">
        <v>1242.1</v>
      </c>
      <c r="F78" s="15">
        <v>2484.19</v>
      </c>
      <c r="G78" s="15">
        <v>3312.26</v>
      </c>
      <c r="H78" s="15">
        <v>4140.33</v>
      </c>
      <c r="I78" s="15">
        <v>4968.38</v>
      </c>
      <c r="J78" s="15">
        <v>5796.45</v>
      </c>
      <c r="K78" s="15">
        <v>6624.52</v>
      </c>
      <c r="L78" s="15">
        <v>8280.64</v>
      </c>
      <c r="M78" s="15">
        <v>9108.71</v>
      </c>
      <c r="N78" s="15">
        <v>9936.76</v>
      </c>
      <c r="O78" s="15">
        <v>10764.83</v>
      </c>
      <c r="P78" s="15">
        <v>11592.9</v>
      </c>
    </row>
    <row r="79" spans="1:16" ht="12.75">
      <c r="A79" s="9">
        <v>18</v>
      </c>
      <c r="B79" s="13" t="s">
        <v>30</v>
      </c>
      <c r="C79" s="15">
        <v>1010</v>
      </c>
      <c r="D79" s="15">
        <v>1010</v>
      </c>
      <c r="E79" s="15">
        <v>1010</v>
      </c>
      <c r="F79" s="15">
        <v>1010</v>
      </c>
      <c r="G79" s="15">
        <v>1010</v>
      </c>
      <c r="H79" s="15">
        <v>1010</v>
      </c>
      <c r="I79" s="15">
        <v>1010</v>
      </c>
      <c r="J79" s="15">
        <v>1010</v>
      </c>
      <c r="K79" s="15">
        <v>1010</v>
      </c>
      <c r="L79" s="15">
        <v>1010</v>
      </c>
      <c r="M79" s="15">
        <v>1010</v>
      </c>
      <c r="N79" s="15">
        <v>1010</v>
      </c>
      <c r="O79" s="15">
        <v>1010</v>
      </c>
      <c r="P79" s="15">
        <v>1010</v>
      </c>
    </row>
    <row r="80" spans="1:16" ht="12.75">
      <c r="A80" s="9">
        <v>27</v>
      </c>
      <c r="B80" s="13" t="s">
        <v>22</v>
      </c>
      <c r="C80" s="15">
        <v>3312.25</v>
      </c>
      <c r="D80" s="15">
        <v>3643.48</v>
      </c>
      <c r="E80" s="15">
        <v>3809.1</v>
      </c>
      <c r="F80" s="15">
        <v>4305.93</v>
      </c>
      <c r="G80" s="15">
        <v>4637.15</v>
      </c>
      <c r="H80" s="15">
        <v>4968.38</v>
      </c>
      <c r="I80" s="15">
        <v>5299.6</v>
      </c>
      <c r="J80" s="15">
        <v>5630.83</v>
      </c>
      <c r="K80" s="15">
        <v>5962.06</v>
      </c>
      <c r="L80" s="15">
        <v>6624.51</v>
      </c>
      <c r="M80" s="15">
        <v>6955.74</v>
      </c>
      <c r="N80" s="15">
        <v>7286.96</v>
      </c>
      <c r="O80" s="15">
        <v>7618.19</v>
      </c>
      <c r="P80" s="15">
        <v>7949.41</v>
      </c>
    </row>
    <row r="81" spans="1:16" ht="12.75">
      <c r="A81" s="9">
        <v>40</v>
      </c>
      <c r="B81" s="13" t="s">
        <v>29</v>
      </c>
      <c r="C81" s="15">
        <v>1248.64</v>
      </c>
      <c r="D81" s="15">
        <v>1248.64</v>
      </c>
      <c r="E81" s="15">
        <v>1248.64</v>
      </c>
      <c r="F81" s="15">
        <v>1248.64</v>
      </c>
      <c r="G81" s="15">
        <v>1248.64</v>
      </c>
      <c r="H81" s="15">
        <v>1248.64</v>
      </c>
      <c r="I81" s="15">
        <v>1248.64</v>
      </c>
      <c r="J81" s="15">
        <v>1248.64</v>
      </c>
      <c r="K81" s="15">
        <v>1248.64</v>
      </c>
      <c r="L81" s="15">
        <v>1248.64</v>
      </c>
      <c r="M81" s="15">
        <v>1248.64</v>
      </c>
      <c r="N81" s="15">
        <v>1248.64</v>
      </c>
      <c r="O81" s="15">
        <v>1248.64</v>
      </c>
      <c r="P81" s="15">
        <v>1248.64</v>
      </c>
    </row>
    <row r="82" spans="1:16" ht="12.75">
      <c r="A82" s="9">
        <v>42</v>
      </c>
      <c r="B82" s="13" t="s">
        <v>32</v>
      </c>
      <c r="C82" s="15">
        <v>1639</v>
      </c>
      <c r="D82" s="15">
        <v>1639</v>
      </c>
      <c r="E82" s="15">
        <v>1639</v>
      </c>
      <c r="F82" s="15">
        <v>1639</v>
      </c>
      <c r="G82" s="15">
        <v>1639</v>
      </c>
      <c r="H82" s="15">
        <v>1639</v>
      </c>
      <c r="I82" s="15">
        <v>1639</v>
      </c>
      <c r="J82" s="15">
        <v>1639</v>
      </c>
      <c r="K82" s="15">
        <v>1639</v>
      </c>
      <c r="L82" s="15">
        <v>1639</v>
      </c>
      <c r="M82" s="15">
        <v>1639</v>
      </c>
      <c r="N82" s="15">
        <v>1639</v>
      </c>
      <c r="O82" s="15">
        <v>1639</v>
      </c>
      <c r="P82" s="15">
        <v>1639</v>
      </c>
    </row>
    <row r="83" spans="1:16" ht="12.75">
      <c r="A83" s="9">
        <v>50</v>
      </c>
      <c r="B83" s="13" t="s">
        <v>23</v>
      </c>
      <c r="C83" s="15">
        <v>-1365.89</v>
      </c>
      <c r="D83" s="15">
        <v>-1493.41</v>
      </c>
      <c r="E83" s="15">
        <v>-1557.18</v>
      </c>
      <c r="F83" s="15">
        <v>-1748.46</v>
      </c>
      <c r="G83" s="15">
        <v>-1875.98</v>
      </c>
      <c r="H83" s="15">
        <v>-2003.5</v>
      </c>
      <c r="I83" s="15">
        <v>-2131.02</v>
      </c>
      <c r="J83" s="15">
        <v>-2258.54</v>
      </c>
      <c r="K83" s="15">
        <v>-2386.07</v>
      </c>
      <c r="L83" s="15">
        <v>-2641.11</v>
      </c>
      <c r="M83" s="15">
        <v>-2768.63</v>
      </c>
      <c r="N83" s="15">
        <v>-2896.15</v>
      </c>
      <c r="O83" s="15">
        <v>-3023.68</v>
      </c>
      <c r="P83" s="15">
        <v>-3151.2</v>
      </c>
    </row>
    <row r="84" spans="1:16" ht="12.75">
      <c r="A84" s="9">
        <v>51</v>
      </c>
      <c r="B84" s="13" t="s">
        <v>24</v>
      </c>
      <c r="C84" s="15">
        <v>-248.34</v>
      </c>
      <c r="D84" s="15">
        <v>-271.53</v>
      </c>
      <c r="E84" s="15">
        <v>-283.12</v>
      </c>
      <c r="F84" s="15">
        <v>-317.9</v>
      </c>
      <c r="G84" s="15">
        <v>-341.09</v>
      </c>
      <c r="H84" s="15">
        <v>-364.27</v>
      </c>
      <c r="I84" s="15">
        <v>-387.46</v>
      </c>
      <c r="J84" s="15">
        <v>-410.64</v>
      </c>
      <c r="K84" s="15">
        <v>-433.83</v>
      </c>
      <c r="L84" s="15">
        <v>-480.2</v>
      </c>
      <c r="M84" s="15">
        <v>-503.39</v>
      </c>
      <c r="N84" s="15">
        <v>-526.57</v>
      </c>
      <c r="O84" s="15">
        <v>-549.76</v>
      </c>
      <c r="P84" s="15">
        <v>-572.95</v>
      </c>
    </row>
    <row r="85" spans="1:16" ht="12.75">
      <c r="A85" s="9">
        <v>53</v>
      </c>
      <c r="B85" s="13" t="s">
        <v>25</v>
      </c>
      <c r="C85" s="15">
        <v>-496.69</v>
      </c>
      <c r="D85" s="15">
        <v>-543.06</v>
      </c>
      <c r="E85" s="15">
        <v>-566.25</v>
      </c>
      <c r="F85" s="15">
        <v>-635.8</v>
      </c>
      <c r="G85" s="15">
        <v>-682.17</v>
      </c>
      <c r="H85" s="15">
        <v>-728.55</v>
      </c>
      <c r="I85" s="15">
        <v>-774.92</v>
      </c>
      <c r="J85" s="15">
        <v>-821.29</v>
      </c>
      <c r="K85" s="15">
        <v>-867.66</v>
      </c>
      <c r="L85" s="15">
        <v>-960.4</v>
      </c>
      <c r="M85" s="15">
        <v>-1006.78</v>
      </c>
      <c r="N85" s="15">
        <v>-1053.15</v>
      </c>
      <c r="O85" s="15">
        <v>-1099.52</v>
      </c>
      <c r="P85" s="15">
        <v>-1145.89</v>
      </c>
    </row>
    <row r="86" spans="1:16" ht="12.75">
      <c r="A86" s="9">
        <v>62</v>
      </c>
      <c r="B86" s="13" t="s">
        <v>26</v>
      </c>
      <c r="C86" s="15">
        <v>-86</v>
      </c>
      <c r="D86" s="15">
        <v>-86</v>
      </c>
      <c r="E86" s="15">
        <v>-86</v>
      </c>
      <c r="F86" s="15">
        <v>-86</v>
      </c>
      <c r="G86" s="15">
        <v>-86</v>
      </c>
      <c r="H86" s="15">
        <v>-86</v>
      </c>
      <c r="I86" s="15">
        <v>-86</v>
      </c>
      <c r="J86" s="15">
        <v>-86</v>
      </c>
      <c r="K86" s="15">
        <v>-86</v>
      </c>
      <c r="L86" s="15">
        <v>-86</v>
      </c>
      <c r="M86" s="15">
        <v>-86</v>
      </c>
      <c r="N86" s="15">
        <v>-86</v>
      </c>
      <c r="O86" s="15">
        <v>-86</v>
      </c>
      <c r="P86" s="15">
        <v>-86</v>
      </c>
    </row>
    <row r="87" spans="1:16" ht="12.75">
      <c r="A87" s="5"/>
      <c r="B87" s="6" t="s">
        <v>27</v>
      </c>
      <c r="C87" s="15">
        <v>1010</v>
      </c>
      <c r="D87" s="15">
        <v>1010</v>
      </c>
      <c r="E87" s="15">
        <v>1010</v>
      </c>
      <c r="F87" s="15">
        <v>1010</v>
      </c>
      <c r="G87" s="15">
        <v>1010</v>
      </c>
      <c r="H87" s="15">
        <v>1010</v>
      </c>
      <c r="I87" s="15">
        <v>1010</v>
      </c>
      <c r="J87" s="15">
        <v>1010</v>
      </c>
      <c r="K87" s="15">
        <v>1010</v>
      </c>
      <c r="L87" s="15">
        <v>1010</v>
      </c>
      <c r="M87" s="15">
        <v>1010</v>
      </c>
      <c r="N87" s="15">
        <v>1010</v>
      </c>
      <c r="O87" s="15">
        <v>1010</v>
      </c>
      <c r="P87" s="15">
        <v>1010</v>
      </c>
    </row>
    <row r="88" spans="1:16" ht="12.75">
      <c r="A88" s="9"/>
      <c r="B88" s="14" t="s">
        <v>28</v>
      </c>
      <c r="C88" s="16">
        <f aca="true" t="shared" si="4" ref="C88:P88">SUM(C75:C87)</f>
        <v>16590.120000000003</v>
      </c>
      <c r="D88" s="16">
        <f t="shared" si="4"/>
        <v>17823.43</v>
      </c>
      <c r="E88" s="16">
        <f t="shared" si="4"/>
        <v>18440.07</v>
      </c>
      <c r="F88" s="16">
        <f t="shared" si="4"/>
        <v>20290.01</v>
      </c>
      <c r="G88" s="16">
        <f t="shared" si="4"/>
        <v>21523.300000000003</v>
      </c>
      <c r="H88" s="16">
        <f t="shared" si="4"/>
        <v>22756.61</v>
      </c>
      <c r="I88" s="16">
        <f t="shared" si="4"/>
        <v>23989.88</v>
      </c>
      <c r="J88" s="16">
        <f t="shared" si="4"/>
        <v>25223.199999999997</v>
      </c>
      <c r="K88" s="16">
        <f t="shared" si="4"/>
        <v>26456.489999999998</v>
      </c>
      <c r="L88" s="16">
        <f t="shared" si="4"/>
        <v>28923.079999999998</v>
      </c>
      <c r="M88" s="16">
        <f t="shared" si="4"/>
        <v>30156.38</v>
      </c>
      <c r="N88" s="16">
        <f t="shared" si="4"/>
        <v>31389.67</v>
      </c>
      <c r="O88" s="16">
        <f t="shared" si="4"/>
        <v>32622.959999999995</v>
      </c>
      <c r="P88" s="16">
        <f t="shared" si="4"/>
        <v>33856.26000000001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61">
      <selection activeCell="A1" sqref="A1:P88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7830.49</v>
      </c>
      <c r="D4" s="15">
        <v>7830.49</v>
      </c>
      <c r="E4" s="15">
        <v>7830.49</v>
      </c>
      <c r="F4" s="15">
        <v>7830.49</v>
      </c>
      <c r="G4" s="15">
        <v>7830.49</v>
      </c>
      <c r="H4" s="15">
        <v>7830.49</v>
      </c>
      <c r="I4" s="15">
        <v>7830.49</v>
      </c>
      <c r="J4" s="15">
        <v>7830.49</v>
      </c>
      <c r="K4" s="15">
        <v>7830.49</v>
      </c>
      <c r="L4" s="15">
        <v>7830.49</v>
      </c>
      <c r="M4" s="15">
        <v>7830.49</v>
      </c>
      <c r="N4" s="15">
        <v>7830.49</v>
      </c>
      <c r="O4" s="15">
        <v>7830.49</v>
      </c>
      <c r="P4" s="15">
        <v>7830.49</v>
      </c>
    </row>
    <row r="5" spans="1:16" ht="12.75">
      <c r="A5" s="9">
        <v>4</v>
      </c>
      <c r="B5" s="13" t="s">
        <v>18</v>
      </c>
      <c r="C5" s="15">
        <v>2907.17</v>
      </c>
      <c r="D5" s="15">
        <v>3197.89</v>
      </c>
      <c r="E5" s="15">
        <v>3343.25</v>
      </c>
      <c r="F5" s="15">
        <v>3779.33</v>
      </c>
      <c r="G5" s="15">
        <v>4070.04</v>
      </c>
      <c r="H5" s="15">
        <v>4360.76</v>
      </c>
      <c r="I5" s="15">
        <v>4651.48</v>
      </c>
      <c r="J5" s="15">
        <v>4942.2</v>
      </c>
      <c r="K5" s="15">
        <v>5232.91</v>
      </c>
      <c r="L5" s="15">
        <v>5814.35</v>
      </c>
      <c r="M5" s="15">
        <v>6105.07</v>
      </c>
      <c r="N5" s="15">
        <v>6395.78</v>
      </c>
      <c r="O5" s="15">
        <v>6686.5</v>
      </c>
      <c r="P5" s="15">
        <v>6977.22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8.94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792.03</v>
      </c>
      <c r="E8" s="15">
        <v>1188.04</v>
      </c>
      <c r="F8" s="15">
        <v>2376.07</v>
      </c>
      <c r="G8" s="15">
        <v>3168.1</v>
      </c>
      <c r="H8" s="15">
        <v>3960.13</v>
      </c>
      <c r="I8" s="15">
        <v>4752.15</v>
      </c>
      <c r="J8" s="15">
        <v>5544.18</v>
      </c>
      <c r="K8" s="15">
        <v>6336.2</v>
      </c>
      <c r="L8" s="15">
        <v>7920.25</v>
      </c>
      <c r="M8" s="15">
        <v>8712.28</v>
      </c>
      <c r="N8" s="15">
        <v>9504.3</v>
      </c>
      <c r="O8" s="15">
        <v>10296.32</v>
      </c>
      <c r="P8" s="15">
        <v>11088.35</v>
      </c>
    </row>
    <row r="9" spans="1:16" ht="12.75">
      <c r="A9" s="9">
        <v>27</v>
      </c>
      <c r="B9" s="13" t="s">
        <v>22</v>
      </c>
      <c r="C9" s="15">
        <v>3168.1</v>
      </c>
      <c r="D9" s="15">
        <v>3484.91</v>
      </c>
      <c r="E9" s="15">
        <v>3643.31</v>
      </c>
      <c r="F9" s="15">
        <v>4118.52</v>
      </c>
      <c r="G9" s="15">
        <v>4435.33</v>
      </c>
      <c r="H9" s="15">
        <v>4752.14</v>
      </c>
      <c r="I9" s="15">
        <v>5068.96</v>
      </c>
      <c r="J9" s="15">
        <v>5385.77</v>
      </c>
      <c r="K9" s="15">
        <v>5702.58</v>
      </c>
      <c r="L9" s="15">
        <v>6336.2</v>
      </c>
      <c r="M9" s="15">
        <v>6653.01</v>
      </c>
      <c r="N9" s="15">
        <v>6969.81</v>
      </c>
      <c r="O9" s="15">
        <v>7286.62</v>
      </c>
      <c r="P9" s="15">
        <v>7603.43</v>
      </c>
    </row>
    <row r="10" spans="1:16" ht="12.75">
      <c r="A10" s="9">
        <v>40</v>
      </c>
      <c r="B10" s="13" t="s">
        <v>29</v>
      </c>
      <c r="C10" s="15">
        <v>89.76</v>
      </c>
      <c r="D10" s="15">
        <v>89.76</v>
      </c>
      <c r="E10" s="15">
        <v>89.76</v>
      </c>
      <c r="F10" s="15">
        <v>89.76</v>
      </c>
      <c r="G10" s="15">
        <v>89.76</v>
      </c>
      <c r="H10" s="15">
        <v>89.76</v>
      </c>
      <c r="I10" s="15">
        <v>89.76</v>
      </c>
      <c r="J10" s="15">
        <v>89.76</v>
      </c>
      <c r="K10" s="15">
        <v>89.76</v>
      </c>
      <c r="L10" s="15">
        <v>89.76</v>
      </c>
      <c r="M10" s="15">
        <v>89.76</v>
      </c>
      <c r="N10" s="15">
        <v>89.76</v>
      </c>
      <c r="O10" s="15">
        <v>89.76</v>
      </c>
      <c r="P10" s="15">
        <v>89.76</v>
      </c>
    </row>
    <row r="11" spans="1:16" ht="12.75">
      <c r="A11" s="9">
        <v>42</v>
      </c>
      <c r="B11" s="13" t="s">
        <v>32</v>
      </c>
      <c r="C11" s="15">
        <v>539</v>
      </c>
      <c r="D11" s="15">
        <v>539</v>
      </c>
      <c r="E11" s="15">
        <v>539</v>
      </c>
      <c r="F11" s="15">
        <v>539</v>
      </c>
      <c r="G11" s="15">
        <v>539</v>
      </c>
      <c r="H11" s="15">
        <v>539</v>
      </c>
      <c r="I11" s="15">
        <v>539</v>
      </c>
      <c r="J11" s="15">
        <v>539</v>
      </c>
      <c r="K11" s="15">
        <v>539</v>
      </c>
      <c r="L11" s="15">
        <v>539</v>
      </c>
      <c r="M11" s="15">
        <v>539</v>
      </c>
      <c r="N11" s="15">
        <v>539</v>
      </c>
      <c r="O11" s="15">
        <v>539</v>
      </c>
      <c r="P11" s="15">
        <v>539</v>
      </c>
    </row>
    <row r="12" spans="1:16" ht="12.75">
      <c r="A12" s="9">
        <v>50</v>
      </c>
      <c r="B12" s="13" t="s">
        <v>23</v>
      </c>
      <c r="C12" s="15">
        <v>-1300.68</v>
      </c>
      <c r="D12" s="15">
        <v>-1422.65</v>
      </c>
      <c r="E12" s="15">
        <v>-1483.63</v>
      </c>
      <c r="F12" s="15">
        <v>-1666.59</v>
      </c>
      <c r="G12" s="15">
        <v>-1788.56</v>
      </c>
      <c r="H12" s="15">
        <v>-1910.54</v>
      </c>
      <c r="I12" s="15">
        <v>-2032.51</v>
      </c>
      <c r="J12" s="15">
        <v>-2154.48</v>
      </c>
      <c r="K12" s="15">
        <v>-2276.45</v>
      </c>
      <c r="L12" s="15">
        <v>-2520.39</v>
      </c>
      <c r="M12" s="15">
        <v>-2642.37</v>
      </c>
      <c r="N12" s="15">
        <v>-2764.34</v>
      </c>
      <c r="O12" s="15">
        <v>-2886.31</v>
      </c>
      <c r="P12" s="15">
        <v>-3008.28</v>
      </c>
    </row>
    <row r="13" spans="1:16" ht="12.75">
      <c r="A13" s="9">
        <v>51</v>
      </c>
      <c r="B13" s="13" t="s">
        <v>24</v>
      </c>
      <c r="C13" s="15">
        <v>-236.49</v>
      </c>
      <c r="D13" s="15">
        <v>-258.66</v>
      </c>
      <c r="E13" s="15">
        <v>-269.75</v>
      </c>
      <c r="F13" s="15">
        <v>-303.02</v>
      </c>
      <c r="G13" s="15">
        <v>-325.19</v>
      </c>
      <c r="H13" s="15">
        <v>-347.37</v>
      </c>
      <c r="I13" s="15">
        <v>-369.55</v>
      </c>
      <c r="J13" s="15">
        <v>-391.72</v>
      </c>
      <c r="K13" s="15">
        <v>-413.9</v>
      </c>
      <c r="L13" s="15">
        <v>-458.25</v>
      </c>
      <c r="M13" s="15">
        <v>-480.43</v>
      </c>
      <c r="N13" s="15">
        <v>-502.61</v>
      </c>
      <c r="O13" s="15">
        <v>-524.78</v>
      </c>
      <c r="P13" s="15">
        <v>-546.96</v>
      </c>
    </row>
    <row r="14" spans="1:16" ht="12.75">
      <c r="A14" s="9">
        <v>53</v>
      </c>
      <c r="B14" s="13" t="s">
        <v>25</v>
      </c>
      <c r="C14" s="15">
        <v>-472.97</v>
      </c>
      <c r="D14" s="15">
        <v>-517.33</v>
      </c>
      <c r="E14" s="15">
        <v>-539.5</v>
      </c>
      <c r="F14" s="15">
        <v>-606.03</v>
      </c>
      <c r="G14" s="15">
        <v>-650.39</v>
      </c>
      <c r="H14" s="15">
        <v>-694.74</v>
      </c>
      <c r="I14" s="15">
        <v>-739.09</v>
      </c>
      <c r="J14" s="15">
        <v>-783.45</v>
      </c>
      <c r="K14" s="15">
        <v>-827.8</v>
      </c>
      <c r="L14" s="15">
        <v>-916.51</v>
      </c>
      <c r="M14" s="15">
        <v>-960.86</v>
      </c>
      <c r="N14" s="15">
        <v>-1005.21</v>
      </c>
      <c r="O14" s="15">
        <v>-1049.57</v>
      </c>
      <c r="P14" s="15">
        <v>-1093.92</v>
      </c>
    </row>
    <row r="15" spans="1:16" ht="12.75">
      <c r="A15" s="9">
        <v>62</v>
      </c>
      <c r="B15" s="13" t="s">
        <v>26</v>
      </c>
      <c r="C15" s="15">
        <v>-86</v>
      </c>
      <c r="D15" s="15">
        <v>-86</v>
      </c>
      <c r="E15" s="15">
        <v>-86</v>
      </c>
      <c r="F15" s="15">
        <v>-86</v>
      </c>
      <c r="G15" s="15">
        <v>-86</v>
      </c>
      <c r="H15" s="15">
        <v>-86</v>
      </c>
      <c r="I15" s="15">
        <v>-86</v>
      </c>
      <c r="J15" s="15">
        <v>-86</v>
      </c>
      <c r="K15" s="15">
        <v>-86</v>
      </c>
      <c r="L15" s="15">
        <v>-86</v>
      </c>
      <c r="M15" s="15">
        <v>-86</v>
      </c>
      <c r="N15" s="15">
        <v>-86</v>
      </c>
      <c r="O15" s="15">
        <v>-86</v>
      </c>
      <c r="P15" s="15">
        <v>-86</v>
      </c>
    </row>
    <row r="16" spans="1:16" ht="12.75">
      <c r="A16" s="5"/>
      <c r="B16" s="6" t="s">
        <v>27</v>
      </c>
      <c r="C16" s="15">
        <v>1020</v>
      </c>
      <c r="D16" s="15">
        <v>1020</v>
      </c>
      <c r="E16" s="15">
        <v>1020</v>
      </c>
      <c r="F16" s="15">
        <v>1020</v>
      </c>
      <c r="G16" s="15">
        <v>1020</v>
      </c>
      <c r="H16" s="15">
        <v>1020</v>
      </c>
      <c r="I16" s="15">
        <v>1020</v>
      </c>
      <c r="J16" s="15">
        <v>1020</v>
      </c>
      <c r="K16" s="15">
        <v>1020</v>
      </c>
      <c r="L16" s="15">
        <v>1020</v>
      </c>
      <c r="M16" s="15">
        <v>1020</v>
      </c>
      <c r="N16" s="15">
        <v>1020</v>
      </c>
      <c r="O16" s="15">
        <v>1020</v>
      </c>
      <c r="P16" s="15">
        <v>1020</v>
      </c>
    </row>
    <row r="17" spans="1:16" ht="12.75">
      <c r="A17" s="9"/>
      <c r="B17" s="14" t="s">
        <v>28</v>
      </c>
      <c r="C17" s="16">
        <f aca="true" t="shared" si="0" ref="C17:P17">SUM(C4:C16)</f>
        <v>14203.300000000001</v>
      </c>
      <c r="D17" s="16">
        <f t="shared" si="0"/>
        <v>15405.419999999998</v>
      </c>
      <c r="E17" s="16">
        <f t="shared" si="0"/>
        <v>16010.949999999997</v>
      </c>
      <c r="F17" s="16">
        <f t="shared" si="0"/>
        <v>17827.51</v>
      </c>
      <c r="G17" s="16">
        <f t="shared" si="0"/>
        <v>19038.559999999998</v>
      </c>
      <c r="H17" s="16">
        <f t="shared" si="0"/>
        <v>20249.609999999997</v>
      </c>
      <c r="I17" s="16">
        <f t="shared" si="0"/>
        <v>21460.67</v>
      </c>
      <c r="J17" s="16">
        <f t="shared" si="0"/>
        <v>22671.729999999996</v>
      </c>
      <c r="K17" s="16">
        <f t="shared" si="0"/>
        <v>23882.769999999993</v>
      </c>
      <c r="L17" s="16">
        <f t="shared" si="0"/>
        <v>26304.88</v>
      </c>
      <c r="M17" s="16">
        <f t="shared" si="0"/>
        <v>27515.93</v>
      </c>
      <c r="N17" s="16">
        <f t="shared" si="0"/>
        <v>28726.96</v>
      </c>
      <c r="O17" s="16">
        <f t="shared" si="0"/>
        <v>29938.010000000006</v>
      </c>
      <c r="P17" s="16">
        <f t="shared" si="0"/>
        <v>31149.070000000007</v>
      </c>
    </row>
    <row r="18" spans="3:16" s="21" customFormat="1" ht="12.7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5" ht="12.75">
      <c r="B19" s="1" t="str">
        <f>+'54'!B19</f>
        <v>TRAMO 1 - FEBRERO 2016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ht="12.75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7" ht="13.5" customHeight="1">
      <c r="A21" s="9">
        <v>1</v>
      </c>
      <c r="B21" s="13" t="s">
        <v>17</v>
      </c>
      <c r="C21" s="15">
        <v>8065.4</v>
      </c>
      <c r="D21" s="15">
        <v>8065.4</v>
      </c>
      <c r="E21" s="15">
        <v>8065.4</v>
      </c>
      <c r="F21" s="15">
        <v>8065.4</v>
      </c>
      <c r="G21" s="15">
        <v>8065.4</v>
      </c>
      <c r="H21" s="15">
        <v>8065.4</v>
      </c>
      <c r="I21" s="15">
        <v>8065.4</v>
      </c>
      <c r="J21" s="15">
        <v>8065.4</v>
      </c>
      <c r="K21" s="15">
        <v>8065.4</v>
      </c>
      <c r="L21" s="15">
        <v>8065.4</v>
      </c>
      <c r="M21" s="15">
        <v>8065.4</v>
      </c>
      <c r="N21" s="15">
        <v>8065.4</v>
      </c>
      <c r="O21" s="15">
        <v>8065.4</v>
      </c>
      <c r="P21" s="15">
        <v>8065.4</v>
      </c>
      <c r="Q21" s="26"/>
    </row>
    <row r="22" spans="1:16" ht="13.5" customHeight="1">
      <c r="A22" s="9">
        <v>4</v>
      </c>
      <c r="B22" s="13" t="s">
        <v>18</v>
      </c>
      <c r="C22" s="15">
        <v>3081.64</v>
      </c>
      <c r="D22" s="15">
        <v>3389.8</v>
      </c>
      <c r="E22" s="15">
        <v>3543.89</v>
      </c>
      <c r="F22" s="15">
        <v>4006.13</v>
      </c>
      <c r="G22" s="15">
        <v>4314.3</v>
      </c>
      <c r="H22" s="15">
        <v>4622.46</v>
      </c>
      <c r="I22" s="15">
        <v>4930.63</v>
      </c>
      <c r="J22" s="15">
        <v>5238.79</v>
      </c>
      <c r="K22" s="15">
        <v>5546.96</v>
      </c>
      <c r="L22" s="15">
        <v>6163.29</v>
      </c>
      <c r="M22" s="15">
        <v>6471.45</v>
      </c>
      <c r="N22" s="15">
        <v>6779.61</v>
      </c>
      <c r="O22" s="15">
        <v>7087.78</v>
      </c>
      <c r="P22" s="15">
        <v>7395.94</v>
      </c>
    </row>
    <row r="23" spans="1:16" ht="13.5" customHeight="1">
      <c r="A23" s="9">
        <v>5</v>
      </c>
      <c r="B23" s="13" t="s">
        <v>19</v>
      </c>
      <c r="C23" s="15">
        <v>758.06</v>
      </c>
      <c r="D23" s="15">
        <v>758.06</v>
      </c>
      <c r="E23" s="15">
        <v>758.06</v>
      </c>
      <c r="F23" s="15">
        <v>758.06</v>
      </c>
      <c r="G23" s="15">
        <v>758.06</v>
      </c>
      <c r="H23" s="15">
        <v>758.06</v>
      </c>
      <c r="I23" s="15">
        <v>758.06</v>
      </c>
      <c r="J23" s="15">
        <v>758.06</v>
      </c>
      <c r="K23" s="15">
        <v>758.06</v>
      </c>
      <c r="L23" s="15">
        <v>758.06</v>
      </c>
      <c r="M23" s="15">
        <v>758.06</v>
      </c>
      <c r="N23" s="15">
        <v>758.06</v>
      </c>
      <c r="O23" s="15">
        <v>758.06</v>
      </c>
      <c r="P23" s="15">
        <v>758.06</v>
      </c>
    </row>
    <row r="24" spans="1:16" ht="13.5" customHeight="1">
      <c r="A24" s="9">
        <v>9</v>
      </c>
      <c r="B24" s="13" t="s">
        <v>20</v>
      </c>
      <c r="C24" s="15">
        <v>8.94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13.5" customHeight="1">
      <c r="A25" s="9">
        <v>10</v>
      </c>
      <c r="B25" s="13" t="s">
        <v>21</v>
      </c>
      <c r="C25" s="15">
        <v>0</v>
      </c>
      <c r="D25" s="15">
        <v>815.78</v>
      </c>
      <c r="E25" s="15">
        <v>1223.67</v>
      </c>
      <c r="F25" s="15">
        <v>2447.36</v>
      </c>
      <c r="G25" s="15">
        <v>3263.14</v>
      </c>
      <c r="H25" s="15">
        <v>4078.94</v>
      </c>
      <c r="I25" s="15">
        <v>4894.72</v>
      </c>
      <c r="J25" s="15">
        <v>5710.5</v>
      </c>
      <c r="K25" s="15">
        <v>6526.28</v>
      </c>
      <c r="L25" s="15">
        <v>8157.86</v>
      </c>
      <c r="M25" s="15">
        <v>8973.64</v>
      </c>
      <c r="N25" s="15">
        <v>9789.44</v>
      </c>
      <c r="O25" s="15">
        <v>10605.22</v>
      </c>
      <c r="P25" s="15">
        <v>11421</v>
      </c>
    </row>
    <row r="26" spans="1:16" ht="13.5" customHeight="1">
      <c r="A26" s="9">
        <v>27</v>
      </c>
      <c r="B26" s="13" t="s">
        <v>22</v>
      </c>
      <c r="C26" s="15">
        <v>3263.14</v>
      </c>
      <c r="D26" s="15">
        <v>3589.46</v>
      </c>
      <c r="E26" s="15">
        <v>3752.61</v>
      </c>
      <c r="F26" s="15">
        <v>4242.09</v>
      </c>
      <c r="G26" s="15">
        <v>4568.39</v>
      </c>
      <c r="H26" s="15">
        <v>4894.72</v>
      </c>
      <c r="I26" s="15">
        <v>5221.02</v>
      </c>
      <c r="J26" s="15">
        <v>5547.34</v>
      </c>
      <c r="K26" s="15">
        <v>5873.65</v>
      </c>
      <c r="L26" s="15">
        <v>6526.28</v>
      </c>
      <c r="M26" s="15">
        <v>6852.6</v>
      </c>
      <c r="N26" s="15">
        <v>7178.92</v>
      </c>
      <c r="O26" s="15">
        <v>7505.23</v>
      </c>
      <c r="P26" s="15">
        <v>7831.54</v>
      </c>
    </row>
    <row r="27" spans="1:16" ht="13.5" customHeight="1">
      <c r="A27" s="9">
        <v>40</v>
      </c>
      <c r="B27" s="13" t="s">
        <v>29</v>
      </c>
      <c r="C27" s="15">
        <v>92.46</v>
      </c>
      <c r="D27" s="15">
        <v>92.46</v>
      </c>
      <c r="E27" s="15">
        <v>92.46</v>
      </c>
      <c r="F27" s="15">
        <v>92.46</v>
      </c>
      <c r="G27" s="15">
        <v>92.46</v>
      </c>
      <c r="H27" s="15">
        <v>92.46</v>
      </c>
      <c r="I27" s="15">
        <v>92.46</v>
      </c>
      <c r="J27" s="15">
        <v>92.46</v>
      </c>
      <c r="K27" s="15">
        <v>92.46</v>
      </c>
      <c r="L27" s="15">
        <v>92.46</v>
      </c>
      <c r="M27" s="15">
        <v>92.46</v>
      </c>
      <c r="N27" s="15">
        <v>92.46</v>
      </c>
      <c r="O27" s="15">
        <v>92.46</v>
      </c>
      <c r="P27" s="15">
        <v>92.46</v>
      </c>
    </row>
    <row r="28" spans="1:16" ht="13.5" customHeight="1">
      <c r="A28" s="9">
        <v>42</v>
      </c>
      <c r="B28" s="13" t="s">
        <v>32</v>
      </c>
      <c r="C28" s="15">
        <v>739</v>
      </c>
      <c r="D28" s="15">
        <v>739</v>
      </c>
      <c r="E28" s="15">
        <v>739</v>
      </c>
      <c r="F28" s="15">
        <v>739</v>
      </c>
      <c r="G28" s="15">
        <v>739</v>
      </c>
      <c r="H28" s="15">
        <v>739</v>
      </c>
      <c r="I28" s="15">
        <v>739</v>
      </c>
      <c r="J28" s="15">
        <v>739</v>
      </c>
      <c r="K28" s="15">
        <v>739</v>
      </c>
      <c r="L28" s="15">
        <v>739</v>
      </c>
      <c r="M28" s="15">
        <v>739</v>
      </c>
      <c r="N28" s="15">
        <v>739</v>
      </c>
      <c r="O28" s="15">
        <v>739</v>
      </c>
      <c r="P28" s="15">
        <v>739</v>
      </c>
    </row>
    <row r="29" spans="1:16" ht="13.5" customHeight="1">
      <c r="A29" s="9">
        <v>50</v>
      </c>
      <c r="B29" s="13" t="s">
        <v>23</v>
      </c>
      <c r="C29" s="15">
        <v>-1339.7</v>
      </c>
      <c r="D29" s="15">
        <v>-1465.33</v>
      </c>
      <c r="E29" s="15">
        <v>-1528.14</v>
      </c>
      <c r="F29" s="15">
        <v>-1716.59</v>
      </c>
      <c r="G29" s="15">
        <v>-1842.22</v>
      </c>
      <c r="H29" s="15">
        <v>-1967.85</v>
      </c>
      <c r="I29" s="15">
        <v>-2093.48</v>
      </c>
      <c r="J29" s="15">
        <v>-2219.11</v>
      </c>
      <c r="K29" s="15">
        <v>-2344.74</v>
      </c>
      <c r="L29" s="15">
        <v>-2596.01</v>
      </c>
      <c r="M29" s="15">
        <v>-2721.64</v>
      </c>
      <c r="N29" s="15">
        <v>-2847.27</v>
      </c>
      <c r="O29" s="15">
        <v>-2972.9</v>
      </c>
      <c r="P29" s="15">
        <v>-3098.53</v>
      </c>
    </row>
    <row r="30" spans="1:16" ht="13.5" customHeight="1">
      <c r="A30" s="9">
        <v>51</v>
      </c>
      <c r="B30" s="13" t="s">
        <v>24</v>
      </c>
      <c r="C30" s="15">
        <v>-243.58</v>
      </c>
      <c r="D30" s="15">
        <v>-266.42</v>
      </c>
      <c r="E30" s="15">
        <v>-277.84</v>
      </c>
      <c r="F30" s="15">
        <v>-312.11</v>
      </c>
      <c r="G30" s="15">
        <v>-334.95</v>
      </c>
      <c r="H30" s="15">
        <v>-357.79</v>
      </c>
      <c r="I30" s="15">
        <v>-380.63</v>
      </c>
      <c r="J30" s="15">
        <v>-403.48</v>
      </c>
      <c r="K30" s="15">
        <v>-426.32</v>
      </c>
      <c r="L30" s="15">
        <v>-472</v>
      </c>
      <c r="M30" s="15">
        <v>-494.84</v>
      </c>
      <c r="N30" s="15">
        <v>-517.69</v>
      </c>
      <c r="O30" s="15">
        <v>-540.53</v>
      </c>
      <c r="P30" s="15">
        <v>-563.37</v>
      </c>
    </row>
    <row r="31" spans="1:16" ht="13.5" customHeight="1">
      <c r="A31" s="9">
        <v>53</v>
      </c>
      <c r="B31" s="13" t="s">
        <v>25</v>
      </c>
      <c r="C31" s="15">
        <v>-487.16</v>
      </c>
      <c r="D31" s="15">
        <v>-532.85</v>
      </c>
      <c r="E31" s="15">
        <v>-555.69</v>
      </c>
      <c r="F31" s="15">
        <v>-624.21</v>
      </c>
      <c r="G31" s="15">
        <v>-669.9</v>
      </c>
      <c r="H31" s="15">
        <v>-715.58</v>
      </c>
      <c r="I31" s="15">
        <v>-761.27</v>
      </c>
      <c r="J31" s="15">
        <v>-806.95</v>
      </c>
      <c r="K31" s="15">
        <v>-852.63</v>
      </c>
      <c r="L31" s="15">
        <v>-944</v>
      </c>
      <c r="M31" s="15">
        <v>-989.69</v>
      </c>
      <c r="N31" s="15">
        <v>-1035.37</v>
      </c>
      <c r="O31" s="15">
        <v>-1081.05</v>
      </c>
      <c r="P31" s="15">
        <v>-1126.74</v>
      </c>
    </row>
    <row r="32" spans="1:16" ht="13.5" customHeight="1">
      <c r="A32" s="9">
        <v>62</v>
      </c>
      <c r="B32" s="13" t="s">
        <v>26</v>
      </c>
      <c r="C32" s="15">
        <v>-86</v>
      </c>
      <c r="D32" s="15">
        <v>-86</v>
      </c>
      <c r="E32" s="15">
        <v>-86</v>
      </c>
      <c r="F32" s="15">
        <v>-86</v>
      </c>
      <c r="G32" s="15">
        <v>-86</v>
      </c>
      <c r="H32" s="15">
        <v>-86</v>
      </c>
      <c r="I32" s="15">
        <v>-86</v>
      </c>
      <c r="J32" s="15">
        <v>-86</v>
      </c>
      <c r="K32" s="15">
        <v>-86</v>
      </c>
      <c r="L32" s="15">
        <v>-86</v>
      </c>
      <c r="M32" s="15">
        <v>-86</v>
      </c>
      <c r="N32" s="15">
        <v>-86</v>
      </c>
      <c r="O32" s="15">
        <v>-86</v>
      </c>
      <c r="P32" s="15">
        <v>-86</v>
      </c>
    </row>
    <row r="33" spans="1:16" ht="12.75">
      <c r="A33" s="5"/>
      <c r="B33" s="6" t="s">
        <v>27</v>
      </c>
      <c r="C33" s="15">
        <v>1020</v>
      </c>
      <c r="D33" s="15">
        <v>1020</v>
      </c>
      <c r="E33" s="15">
        <v>1020</v>
      </c>
      <c r="F33" s="15">
        <v>1020</v>
      </c>
      <c r="G33" s="15">
        <v>1020</v>
      </c>
      <c r="H33" s="15">
        <v>1020</v>
      </c>
      <c r="I33" s="15">
        <v>1020</v>
      </c>
      <c r="J33" s="15">
        <v>1020</v>
      </c>
      <c r="K33" s="15">
        <v>1020</v>
      </c>
      <c r="L33" s="15">
        <v>1020</v>
      </c>
      <c r="M33" s="15">
        <v>1020</v>
      </c>
      <c r="N33" s="15">
        <v>1020</v>
      </c>
      <c r="O33" s="15">
        <v>1020</v>
      </c>
      <c r="P33" s="15">
        <v>1020</v>
      </c>
    </row>
    <row r="34" spans="1:16" ht="12.75">
      <c r="A34" s="9"/>
      <c r="B34" s="14" t="s">
        <v>28</v>
      </c>
      <c r="C34" s="16">
        <f aca="true" t="shared" si="1" ref="C34:P34">SUM(C21:C33)</f>
        <v>14872.199999999997</v>
      </c>
      <c r="D34" s="16">
        <f t="shared" si="1"/>
        <v>16119.359999999999</v>
      </c>
      <c r="E34" s="16">
        <f t="shared" si="1"/>
        <v>16747.42</v>
      </c>
      <c r="F34" s="16">
        <f t="shared" si="1"/>
        <v>18631.59</v>
      </c>
      <c r="G34" s="16">
        <f t="shared" si="1"/>
        <v>19887.679999999997</v>
      </c>
      <c r="H34" s="16">
        <f t="shared" si="1"/>
        <v>21143.82</v>
      </c>
      <c r="I34" s="16">
        <f t="shared" si="1"/>
        <v>22399.909999999996</v>
      </c>
      <c r="J34" s="16">
        <f t="shared" si="1"/>
        <v>23656.01</v>
      </c>
      <c r="K34" s="16">
        <f t="shared" si="1"/>
        <v>24912.12</v>
      </c>
      <c r="L34" s="16">
        <f t="shared" si="1"/>
        <v>27424.339999999997</v>
      </c>
      <c r="M34" s="16">
        <f t="shared" si="1"/>
        <v>28680.439999999995</v>
      </c>
      <c r="N34" s="16">
        <f t="shared" si="1"/>
        <v>29936.56</v>
      </c>
      <c r="O34" s="16">
        <f t="shared" si="1"/>
        <v>31192.670000000002</v>
      </c>
      <c r="P34" s="16">
        <f t="shared" si="1"/>
        <v>32448.760000000002</v>
      </c>
    </row>
    <row r="35" spans="3:16" s="21" customFormat="1" ht="12.7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2:15" ht="12.75">
      <c r="B36" s="1" t="str">
        <f>+'54'!B36</f>
        <v>TRAMO 2 - ABRIL 2016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6" ht="12.7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4" t="s">
        <v>15</v>
      </c>
      <c r="P37" s="4" t="s">
        <v>16</v>
      </c>
    </row>
    <row r="38" spans="1:17" ht="13.5" customHeight="1">
      <c r="A38" s="9">
        <v>1</v>
      </c>
      <c r="B38" s="13" t="s">
        <v>17</v>
      </c>
      <c r="C38" s="15">
        <v>8490.62</v>
      </c>
      <c r="D38" s="15">
        <v>8490.62</v>
      </c>
      <c r="E38" s="15">
        <v>8490.62</v>
      </c>
      <c r="F38" s="15">
        <v>8490.62</v>
      </c>
      <c r="G38" s="15">
        <v>8490.62</v>
      </c>
      <c r="H38" s="15">
        <v>8490.62</v>
      </c>
      <c r="I38" s="15">
        <v>8490.62</v>
      </c>
      <c r="J38" s="15">
        <v>8490.62</v>
      </c>
      <c r="K38" s="15">
        <v>8490.62</v>
      </c>
      <c r="L38" s="15">
        <v>8490.62</v>
      </c>
      <c r="M38" s="15">
        <v>8490.62</v>
      </c>
      <c r="N38" s="15">
        <v>8490.62</v>
      </c>
      <c r="O38" s="15">
        <v>8490.62</v>
      </c>
      <c r="P38" s="15">
        <v>8490.62</v>
      </c>
      <c r="Q38" s="26"/>
    </row>
    <row r="39" spans="1:16" ht="13.5" customHeight="1">
      <c r="A39" s="9">
        <v>4</v>
      </c>
      <c r="B39" s="13" t="s">
        <v>18</v>
      </c>
      <c r="C39" s="15">
        <v>3342.87</v>
      </c>
      <c r="D39" s="15">
        <v>3677.16</v>
      </c>
      <c r="E39" s="15">
        <v>3844.3</v>
      </c>
      <c r="F39" s="15">
        <v>4345.74</v>
      </c>
      <c r="G39" s="15">
        <v>4680.02</v>
      </c>
      <c r="H39" s="15">
        <v>5014.31</v>
      </c>
      <c r="I39" s="15">
        <v>5348.6</v>
      </c>
      <c r="J39" s="15">
        <v>5682.89</v>
      </c>
      <c r="K39" s="15">
        <v>6017.18</v>
      </c>
      <c r="L39" s="15">
        <v>6685.75</v>
      </c>
      <c r="M39" s="15">
        <v>7020.04</v>
      </c>
      <c r="N39" s="15">
        <v>7354.33</v>
      </c>
      <c r="O39" s="15">
        <v>7688.61</v>
      </c>
      <c r="P39" s="15">
        <v>8022.9</v>
      </c>
    </row>
    <row r="40" spans="1:16" ht="13.5" customHeight="1">
      <c r="A40" s="9">
        <v>5</v>
      </c>
      <c r="B40" s="13" t="s">
        <v>19</v>
      </c>
      <c r="C40" s="15">
        <v>780.14</v>
      </c>
      <c r="D40" s="15">
        <v>780.14</v>
      </c>
      <c r="E40" s="15">
        <v>780.14</v>
      </c>
      <c r="F40" s="15">
        <v>780.14</v>
      </c>
      <c r="G40" s="15">
        <v>780.14</v>
      </c>
      <c r="H40" s="15">
        <v>780.14</v>
      </c>
      <c r="I40" s="15">
        <v>780.14</v>
      </c>
      <c r="J40" s="15">
        <v>780.14</v>
      </c>
      <c r="K40" s="15">
        <v>780.14</v>
      </c>
      <c r="L40" s="15">
        <v>780.14</v>
      </c>
      <c r="M40" s="15">
        <v>780.14</v>
      </c>
      <c r="N40" s="15">
        <v>780.14</v>
      </c>
      <c r="O40" s="15">
        <v>780.14</v>
      </c>
      <c r="P40" s="15">
        <v>780.14</v>
      </c>
    </row>
    <row r="41" spans="1:16" ht="13.5" customHeight="1">
      <c r="A41" s="9">
        <v>9</v>
      </c>
      <c r="B41" s="13" t="s">
        <v>20</v>
      </c>
      <c r="C41" s="15">
        <v>8.94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3.5" customHeight="1">
      <c r="A42" s="9">
        <v>10</v>
      </c>
      <c r="B42" s="13" t="s">
        <v>21</v>
      </c>
      <c r="C42" s="15">
        <v>0</v>
      </c>
      <c r="D42" s="15">
        <v>858.58</v>
      </c>
      <c r="E42" s="15">
        <v>1287.87</v>
      </c>
      <c r="F42" s="15">
        <v>2575.73</v>
      </c>
      <c r="G42" s="15">
        <v>3434.31</v>
      </c>
      <c r="H42" s="15">
        <v>4292.89</v>
      </c>
      <c r="I42" s="15">
        <v>5151.46</v>
      </c>
      <c r="J42" s="15">
        <v>6010.04</v>
      </c>
      <c r="K42" s="15">
        <v>6868.61</v>
      </c>
      <c r="L42" s="15">
        <v>8585.77</v>
      </c>
      <c r="M42" s="15">
        <v>9444.35</v>
      </c>
      <c r="N42" s="15">
        <v>10302.93</v>
      </c>
      <c r="O42" s="15">
        <v>11161.5</v>
      </c>
      <c r="P42" s="15">
        <v>12020.08</v>
      </c>
    </row>
    <row r="43" spans="1:16" ht="13.5" customHeight="1">
      <c r="A43" s="9">
        <v>27</v>
      </c>
      <c r="B43" s="13" t="s">
        <v>22</v>
      </c>
      <c r="C43" s="15">
        <v>3434.31</v>
      </c>
      <c r="D43" s="15">
        <v>3777.74</v>
      </c>
      <c r="E43" s="15">
        <v>3949.45</v>
      </c>
      <c r="F43" s="15">
        <v>4464.6</v>
      </c>
      <c r="G43" s="15">
        <v>4808.03</v>
      </c>
      <c r="H43" s="15">
        <v>5151.46</v>
      </c>
      <c r="I43" s="15">
        <v>5494.89</v>
      </c>
      <c r="J43" s="15">
        <v>5838.32</v>
      </c>
      <c r="K43" s="15">
        <v>6181.74</v>
      </c>
      <c r="L43" s="15">
        <v>6868.61</v>
      </c>
      <c r="M43" s="15">
        <v>7212.05</v>
      </c>
      <c r="N43" s="15">
        <v>7555.48</v>
      </c>
      <c r="O43" s="15">
        <v>7898.9</v>
      </c>
      <c r="P43" s="15">
        <v>8242.34</v>
      </c>
    </row>
    <row r="44" spans="1:16" ht="13.5" customHeight="1">
      <c r="A44" s="9">
        <v>40</v>
      </c>
      <c r="B44" s="13" t="s">
        <v>29</v>
      </c>
      <c r="C44" s="15">
        <v>95.15</v>
      </c>
      <c r="D44" s="15">
        <v>95.15</v>
      </c>
      <c r="E44" s="15">
        <v>95.15</v>
      </c>
      <c r="F44" s="15">
        <v>95.15</v>
      </c>
      <c r="G44" s="15">
        <v>95.15</v>
      </c>
      <c r="H44" s="15">
        <v>95.15</v>
      </c>
      <c r="I44" s="15">
        <v>95.15</v>
      </c>
      <c r="J44" s="15">
        <v>95.15</v>
      </c>
      <c r="K44" s="15">
        <v>95.15</v>
      </c>
      <c r="L44" s="15">
        <v>95.15</v>
      </c>
      <c r="M44" s="15">
        <v>95.15</v>
      </c>
      <c r="N44" s="15">
        <v>95.15</v>
      </c>
      <c r="O44" s="15">
        <v>95.15</v>
      </c>
      <c r="P44" s="15">
        <v>95.15</v>
      </c>
    </row>
    <row r="45" spans="1:16" ht="13.5" customHeight="1">
      <c r="A45" s="9">
        <v>42</v>
      </c>
      <c r="B45" s="13" t="s">
        <v>32</v>
      </c>
      <c r="C45" s="15">
        <v>739</v>
      </c>
      <c r="D45" s="15">
        <v>739</v>
      </c>
      <c r="E45" s="15">
        <v>739</v>
      </c>
      <c r="F45" s="15">
        <v>739</v>
      </c>
      <c r="G45" s="15">
        <v>739</v>
      </c>
      <c r="H45" s="15">
        <v>739</v>
      </c>
      <c r="I45" s="15">
        <v>739</v>
      </c>
      <c r="J45" s="15">
        <v>739</v>
      </c>
      <c r="K45" s="15">
        <v>739</v>
      </c>
      <c r="L45" s="15">
        <v>739</v>
      </c>
      <c r="M45" s="15">
        <v>739</v>
      </c>
      <c r="N45" s="15">
        <v>739</v>
      </c>
      <c r="O45" s="15">
        <v>739</v>
      </c>
      <c r="P45" s="15">
        <v>739</v>
      </c>
    </row>
    <row r="46" spans="1:16" ht="13.5" customHeight="1">
      <c r="A46" s="9">
        <v>50</v>
      </c>
      <c r="B46" s="13" t="s">
        <v>23</v>
      </c>
      <c r="C46" s="15">
        <v>-1408.02</v>
      </c>
      <c r="D46" s="15">
        <v>-1540.25</v>
      </c>
      <c r="E46" s="15">
        <v>-1606.36</v>
      </c>
      <c r="F46" s="15">
        <v>-1804.69</v>
      </c>
      <c r="G46" s="15">
        <v>-1936.91</v>
      </c>
      <c r="H46" s="15">
        <v>-2069.13</v>
      </c>
      <c r="I46" s="15">
        <v>-2201.35</v>
      </c>
      <c r="J46" s="15">
        <v>-2333.57</v>
      </c>
      <c r="K46" s="15">
        <v>-2465.79</v>
      </c>
      <c r="L46" s="15">
        <v>-2730.23</v>
      </c>
      <c r="M46" s="15">
        <v>-2862.45</v>
      </c>
      <c r="N46" s="15">
        <v>-2994.68</v>
      </c>
      <c r="O46" s="15">
        <v>-3126.89</v>
      </c>
      <c r="P46" s="15">
        <v>-3259.12</v>
      </c>
    </row>
    <row r="47" spans="1:16" ht="13.5" customHeight="1">
      <c r="A47" s="9">
        <v>51</v>
      </c>
      <c r="B47" s="13" t="s">
        <v>24</v>
      </c>
      <c r="C47" s="15">
        <v>-256</v>
      </c>
      <c r="D47" s="15">
        <v>-280.04</v>
      </c>
      <c r="E47" s="15">
        <v>-292.06</v>
      </c>
      <c r="F47" s="15">
        <v>-328.12</v>
      </c>
      <c r="G47" s="15">
        <v>-352.17</v>
      </c>
      <c r="H47" s="15">
        <v>-376.21</v>
      </c>
      <c r="I47" s="15">
        <v>-400.25</v>
      </c>
      <c r="J47" s="15">
        <v>-424.29</v>
      </c>
      <c r="K47" s="15">
        <v>-448.33</v>
      </c>
      <c r="L47" s="15">
        <v>-496.41</v>
      </c>
      <c r="M47" s="15">
        <v>-520.45</v>
      </c>
      <c r="N47" s="15">
        <v>-544.49</v>
      </c>
      <c r="O47" s="15">
        <v>-568.53</v>
      </c>
      <c r="P47" s="15">
        <v>-592.57</v>
      </c>
    </row>
    <row r="48" spans="1:16" ht="13.5" customHeight="1">
      <c r="A48" s="9">
        <v>53</v>
      </c>
      <c r="B48" s="13" t="s">
        <v>25</v>
      </c>
      <c r="C48" s="15">
        <v>-512.01</v>
      </c>
      <c r="D48" s="15">
        <v>-560.09</v>
      </c>
      <c r="E48" s="15">
        <v>-584.13</v>
      </c>
      <c r="F48" s="15">
        <v>-656.25</v>
      </c>
      <c r="G48" s="15">
        <v>-704.33</v>
      </c>
      <c r="H48" s="15">
        <v>-752.41</v>
      </c>
      <c r="I48" s="15">
        <v>-800.49</v>
      </c>
      <c r="J48" s="15">
        <v>-848.57</v>
      </c>
      <c r="K48" s="15">
        <v>-896.65</v>
      </c>
      <c r="L48" s="15">
        <v>-992.81</v>
      </c>
      <c r="M48" s="15">
        <v>-1040.89</v>
      </c>
      <c r="N48" s="15">
        <v>-1088.97</v>
      </c>
      <c r="O48" s="15">
        <v>-1137.05</v>
      </c>
      <c r="P48" s="15">
        <v>-1185.13</v>
      </c>
    </row>
    <row r="49" spans="1:16" ht="13.5" customHeight="1">
      <c r="A49" s="9">
        <v>62</v>
      </c>
      <c r="B49" s="13" t="s">
        <v>26</v>
      </c>
      <c r="C49" s="15">
        <v>-86</v>
      </c>
      <c r="D49" s="15">
        <v>-86</v>
      </c>
      <c r="E49" s="15">
        <v>-86</v>
      </c>
      <c r="F49" s="15">
        <v>-86</v>
      </c>
      <c r="G49" s="15">
        <v>-86</v>
      </c>
      <c r="H49" s="15">
        <v>-86</v>
      </c>
      <c r="I49" s="15">
        <v>-86</v>
      </c>
      <c r="J49" s="15">
        <v>-86</v>
      </c>
      <c r="K49" s="15">
        <v>-86</v>
      </c>
      <c r="L49" s="15">
        <v>-86</v>
      </c>
      <c r="M49" s="15">
        <v>-86</v>
      </c>
      <c r="N49" s="15">
        <v>-86</v>
      </c>
      <c r="O49" s="15">
        <v>-86</v>
      </c>
      <c r="P49" s="15">
        <v>-86</v>
      </c>
    </row>
    <row r="50" spans="1:16" ht="12.75">
      <c r="A50" s="5"/>
      <c r="B50" s="6" t="s">
        <v>27</v>
      </c>
      <c r="C50" s="15">
        <v>1620</v>
      </c>
      <c r="D50" s="15">
        <v>1620</v>
      </c>
      <c r="E50" s="15">
        <v>1620</v>
      </c>
      <c r="F50" s="15">
        <v>1620</v>
      </c>
      <c r="G50" s="15">
        <v>1620</v>
      </c>
      <c r="H50" s="15">
        <v>1620</v>
      </c>
      <c r="I50" s="15">
        <v>1620</v>
      </c>
      <c r="J50" s="15">
        <v>1620</v>
      </c>
      <c r="K50" s="15">
        <v>1620</v>
      </c>
      <c r="L50" s="15">
        <v>1620</v>
      </c>
      <c r="M50" s="15">
        <v>1620</v>
      </c>
      <c r="N50" s="15">
        <v>1620</v>
      </c>
      <c r="O50" s="15">
        <v>1620</v>
      </c>
      <c r="P50" s="15">
        <v>1620</v>
      </c>
    </row>
    <row r="51" spans="1:16" ht="12.75">
      <c r="A51" s="9"/>
      <c r="B51" s="14" t="s">
        <v>28</v>
      </c>
      <c r="C51" s="16">
        <f aca="true" t="shared" si="2" ref="C51:P51">SUM(C38:C50)</f>
        <v>16248.999999999998</v>
      </c>
      <c r="D51" s="16">
        <f t="shared" si="2"/>
        <v>17572.01</v>
      </c>
      <c r="E51" s="16">
        <f t="shared" si="2"/>
        <v>18237.98</v>
      </c>
      <c r="F51" s="16">
        <f t="shared" si="2"/>
        <v>20235.920000000006</v>
      </c>
      <c r="G51" s="16">
        <f t="shared" si="2"/>
        <v>21567.86</v>
      </c>
      <c r="H51" s="16">
        <f t="shared" si="2"/>
        <v>22899.82</v>
      </c>
      <c r="I51" s="16">
        <f t="shared" si="2"/>
        <v>24231.77</v>
      </c>
      <c r="J51" s="16">
        <f t="shared" si="2"/>
        <v>25563.730000000003</v>
      </c>
      <c r="K51" s="16">
        <f t="shared" si="2"/>
        <v>26895.67</v>
      </c>
      <c r="L51" s="16">
        <f t="shared" si="2"/>
        <v>29559.59</v>
      </c>
      <c r="M51" s="16">
        <f t="shared" si="2"/>
        <v>30891.560000000005</v>
      </c>
      <c r="N51" s="16">
        <f t="shared" si="2"/>
        <v>32223.51</v>
      </c>
      <c r="O51" s="16">
        <f t="shared" si="2"/>
        <v>33555.45</v>
      </c>
      <c r="P51" s="16">
        <f t="shared" si="2"/>
        <v>34887.41</v>
      </c>
    </row>
    <row r="53" spans="2:15" ht="12.75">
      <c r="B53" s="1" t="str">
        <f>+'54'!B53</f>
        <v>TRAMO 3 - MAYO 2016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6" ht="12.75">
      <c r="A54" s="3" t="s">
        <v>1</v>
      </c>
      <c r="B54" s="3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4" t="s">
        <v>12</v>
      </c>
      <c r="M54" s="4" t="s">
        <v>13</v>
      </c>
      <c r="N54" s="4" t="s">
        <v>14</v>
      </c>
      <c r="O54" s="4" t="s">
        <v>15</v>
      </c>
      <c r="P54" s="4" t="s">
        <v>16</v>
      </c>
    </row>
    <row r="55" spans="1:17" ht="13.5" customHeight="1">
      <c r="A55" s="9">
        <v>1</v>
      </c>
      <c r="B55" s="13" t="s">
        <v>17</v>
      </c>
      <c r="C55" s="15">
        <v>9008.49</v>
      </c>
      <c r="D55" s="15">
        <v>9008.49</v>
      </c>
      <c r="E55" s="15">
        <v>9008.49</v>
      </c>
      <c r="F55" s="15">
        <v>9008.49</v>
      </c>
      <c r="G55" s="15">
        <v>9008.49</v>
      </c>
      <c r="H55" s="15">
        <v>9008.49</v>
      </c>
      <c r="I55" s="15">
        <v>9008.49</v>
      </c>
      <c r="J55" s="15">
        <v>9008.49</v>
      </c>
      <c r="K55" s="15">
        <v>9008.49</v>
      </c>
      <c r="L55" s="15">
        <v>9008.49</v>
      </c>
      <c r="M55" s="15">
        <v>9008.49</v>
      </c>
      <c r="N55" s="15">
        <v>9008.49</v>
      </c>
      <c r="O55" s="15">
        <v>9008.49</v>
      </c>
      <c r="P55" s="15">
        <v>9008.49</v>
      </c>
      <c r="Q55" s="26"/>
    </row>
    <row r="56" spans="1:16" ht="13.5" customHeight="1">
      <c r="A56" s="9">
        <v>4</v>
      </c>
      <c r="B56" s="13" t="s">
        <v>18</v>
      </c>
      <c r="C56" s="15">
        <v>3674.68</v>
      </c>
      <c r="D56" s="15">
        <v>4042.15</v>
      </c>
      <c r="E56" s="15">
        <v>4225.88</v>
      </c>
      <c r="F56" s="15">
        <v>4777.09</v>
      </c>
      <c r="G56" s="15">
        <v>5144.55</v>
      </c>
      <c r="H56" s="15">
        <v>5512.02</v>
      </c>
      <c r="I56" s="15">
        <v>5879.49</v>
      </c>
      <c r="J56" s="15">
        <v>6246.96</v>
      </c>
      <c r="K56" s="15">
        <v>6614.43</v>
      </c>
      <c r="L56" s="15">
        <v>7349.37</v>
      </c>
      <c r="M56" s="15">
        <v>7716.83</v>
      </c>
      <c r="N56" s="15">
        <v>8084.3</v>
      </c>
      <c r="O56" s="15">
        <v>8451.77</v>
      </c>
      <c r="P56" s="15">
        <v>8819.24</v>
      </c>
    </row>
    <row r="57" spans="1:16" ht="13.5" customHeight="1">
      <c r="A57" s="9">
        <v>5</v>
      </c>
      <c r="B57" s="13" t="s">
        <v>19</v>
      </c>
      <c r="C57" s="15">
        <v>809.58</v>
      </c>
      <c r="D57" s="15">
        <v>809.58</v>
      </c>
      <c r="E57" s="15">
        <v>809.58</v>
      </c>
      <c r="F57" s="15">
        <v>809.58</v>
      </c>
      <c r="G57" s="15">
        <v>809.58</v>
      </c>
      <c r="H57" s="15">
        <v>809.58</v>
      </c>
      <c r="I57" s="15">
        <v>809.58</v>
      </c>
      <c r="J57" s="15">
        <v>809.58</v>
      </c>
      <c r="K57" s="15">
        <v>809.58</v>
      </c>
      <c r="L57" s="15">
        <v>809.58</v>
      </c>
      <c r="M57" s="15">
        <v>809.58</v>
      </c>
      <c r="N57" s="15">
        <v>809.58</v>
      </c>
      <c r="O57" s="15">
        <v>809.58</v>
      </c>
      <c r="P57" s="15">
        <v>809.58</v>
      </c>
    </row>
    <row r="58" spans="1:16" ht="13.5" customHeight="1">
      <c r="A58" s="9">
        <v>9</v>
      </c>
      <c r="B58" s="13" t="s">
        <v>20</v>
      </c>
      <c r="C58" s="15">
        <v>8.94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1:16" ht="13.5" customHeight="1">
      <c r="A59" s="9">
        <v>10</v>
      </c>
      <c r="B59" s="13" t="s">
        <v>21</v>
      </c>
      <c r="C59" s="15">
        <v>0</v>
      </c>
      <c r="D59" s="15">
        <v>910.72</v>
      </c>
      <c r="E59" s="15">
        <v>1366.09</v>
      </c>
      <c r="F59" s="15">
        <v>2732.17</v>
      </c>
      <c r="G59" s="15">
        <v>3642.89</v>
      </c>
      <c r="H59" s="15">
        <v>4553.62</v>
      </c>
      <c r="I59" s="15">
        <v>5464.34</v>
      </c>
      <c r="J59" s="15">
        <v>6375.06</v>
      </c>
      <c r="K59" s="15">
        <v>7285.79</v>
      </c>
      <c r="L59" s="15">
        <v>9107.23</v>
      </c>
      <c r="M59" s="15">
        <v>10017.95</v>
      </c>
      <c r="N59" s="15">
        <v>10928.67</v>
      </c>
      <c r="O59" s="15">
        <v>11839.4</v>
      </c>
      <c r="P59" s="15">
        <v>12750.12</v>
      </c>
    </row>
    <row r="60" spans="1:16" ht="13.5" customHeight="1">
      <c r="A60" s="9">
        <v>27</v>
      </c>
      <c r="B60" s="13" t="s">
        <v>22</v>
      </c>
      <c r="C60" s="15">
        <v>3642.89</v>
      </c>
      <c r="D60" s="15">
        <v>4007.17</v>
      </c>
      <c r="E60" s="15">
        <v>4189.33</v>
      </c>
      <c r="F60" s="15">
        <v>4735.75</v>
      </c>
      <c r="G60" s="15">
        <v>5100.05</v>
      </c>
      <c r="H60" s="15">
        <v>5464.33</v>
      </c>
      <c r="I60" s="15">
        <v>5828.63</v>
      </c>
      <c r="J60" s="15">
        <v>6192.91</v>
      </c>
      <c r="K60" s="15">
        <v>6557.21</v>
      </c>
      <c r="L60" s="15">
        <v>7285.78</v>
      </c>
      <c r="M60" s="15">
        <v>7650.07</v>
      </c>
      <c r="N60" s="15">
        <v>8014.35</v>
      </c>
      <c r="O60" s="15">
        <v>8378.65</v>
      </c>
      <c r="P60" s="15">
        <v>8742.94</v>
      </c>
    </row>
    <row r="61" spans="1:16" ht="13.5" customHeight="1">
      <c r="A61" s="9">
        <v>40</v>
      </c>
      <c r="B61" s="13" t="s">
        <v>29</v>
      </c>
      <c r="C61" s="15">
        <v>98.74</v>
      </c>
      <c r="D61" s="15">
        <v>98.74</v>
      </c>
      <c r="E61" s="15">
        <v>98.74</v>
      </c>
      <c r="F61" s="15">
        <v>98.74</v>
      </c>
      <c r="G61" s="15">
        <v>98.74</v>
      </c>
      <c r="H61" s="15">
        <v>98.74</v>
      </c>
      <c r="I61" s="15">
        <v>98.74</v>
      </c>
      <c r="J61" s="15">
        <v>98.74</v>
      </c>
      <c r="K61" s="15">
        <v>98.74</v>
      </c>
      <c r="L61" s="15">
        <v>98.74</v>
      </c>
      <c r="M61" s="15">
        <v>98.74</v>
      </c>
      <c r="N61" s="15">
        <v>98.74</v>
      </c>
      <c r="O61" s="15">
        <v>98.74</v>
      </c>
      <c r="P61" s="15">
        <v>98.74</v>
      </c>
    </row>
    <row r="62" spans="1:16" ht="13.5" customHeight="1">
      <c r="A62" s="9">
        <v>42</v>
      </c>
      <c r="B62" s="13" t="s">
        <v>32</v>
      </c>
      <c r="C62" s="15">
        <v>939</v>
      </c>
      <c r="D62" s="15">
        <v>939</v>
      </c>
      <c r="E62" s="15">
        <v>939</v>
      </c>
      <c r="F62" s="15">
        <v>939</v>
      </c>
      <c r="G62" s="15">
        <v>939</v>
      </c>
      <c r="H62" s="15">
        <v>939</v>
      </c>
      <c r="I62" s="15">
        <v>939</v>
      </c>
      <c r="J62" s="15">
        <v>939</v>
      </c>
      <c r="K62" s="15">
        <v>939</v>
      </c>
      <c r="L62" s="15">
        <v>939</v>
      </c>
      <c r="M62" s="15">
        <v>939</v>
      </c>
      <c r="N62" s="15">
        <v>939</v>
      </c>
      <c r="O62" s="15">
        <v>939</v>
      </c>
      <c r="P62" s="15">
        <v>939</v>
      </c>
    </row>
    <row r="63" spans="1:16" ht="13.5" customHeight="1">
      <c r="A63" s="9">
        <v>50</v>
      </c>
      <c r="B63" s="13" t="s">
        <v>23</v>
      </c>
      <c r="C63" s="15">
        <v>-1491.57</v>
      </c>
      <c r="D63" s="15">
        <v>-1631.82</v>
      </c>
      <c r="E63" s="15">
        <v>-1701.95</v>
      </c>
      <c r="F63" s="15">
        <v>-1912.32</v>
      </c>
      <c r="G63" s="15">
        <v>-2052.57</v>
      </c>
      <c r="H63" s="15">
        <v>-2192.82</v>
      </c>
      <c r="I63" s="15">
        <v>-2333.08</v>
      </c>
      <c r="J63" s="15">
        <v>-2473.33</v>
      </c>
      <c r="K63" s="15">
        <v>-2613.58</v>
      </c>
      <c r="L63" s="15">
        <v>-2894.08</v>
      </c>
      <c r="M63" s="15">
        <v>-3034.33</v>
      </c>
      <c r="N63" s="15">
        <v>-3174.58</v>
      </c>
      <c r="O63" s="15">
        <v>-3314.83</v>
      </c>
      <c r="P63" s="15">
        <v>-3455.09</v>
      </c>
    </row>
    <row r="64" spans="1:16" ht="13.5" customHeight="1">
      <c r="A64" s="9">
        <v>51</v>
      </c>
      <c r="B64" s="13" t="s">
        <v>24</v>
      </c>
      <c r="C64" s="15">
        <v>-271.19</v>
      </c>
      <c r="D64" s="15">
        <v>-296.69</v>
      </c>
      <c r="E64" s="15">
        <v>-309.44</v>
      </c>
      <c r="F64" s="15">
        <v>-347.69</v>
      </c>
      <c r="G64" s="15">
        <v>-373.2</v>
      </c>
      <c r="H64" s="15">
        <v>-398.7</v>
      </c>
      <c r="I64" s="15">
        <v>-424.2</v>
      </c>
      <c r="J64" s="15">
        <v>-449.7</v>
      </c>
      <c r="K64" s="15">
        <v>-475.2</v>
      </c>
      <c r="L64" s="15">
        <v>-526.2</v>
      </c>
      <c r="M64" s="15">
        <v>-551.7</v>
      </c>
      <c r="N64" s="15">
        <v>-577.2</v>
      </c>
      <c r="O64" s="15">
        <v>-602.7</v>
      </c>
      <c r="P64" s="15">
        <v>-628.2</v>
      </c>
    </row>
    <row r="65" spans="1:16" ht="13.5" customHeight="1">
      <c r="A65" s="9">
        <v>53</v>
      </c>
      <c r="B65" s="13" t="s">
        <v>25</v>
      </c>
      <c r="C65" s="15">
        <v>-542.39</v>
      </c>
      <c r="D65" s="15">
        <v>-593.39</v>
      </c>
      <c r="E65" s="15">
        <v>-618.89</v>
      </c>
      <c r="F65" s="15">
        <v>-695.39</v>
      </c>
      <c r="G65" s="15">
        <v>-746.39</v>
      </c>
      <c r="H65" s="15">
        <v>-797.39</v>
      </c>
      <c r="I65" s="15">
        <v>-848.39</v>
      </c>
      <c r="J65" s="15">
        <v>-899.39</v>
      </c>
      <c r="K65" s="15">
        <v>-950.39</v>
      </c>
      <c r="L65" s="15">
        <v>-1052.39</v>
      </c>
      <c r="M65" s="15">
        <v>-1103.39</v>
      </c>
      <c r="N65" s="15">
        <v>-1154.39</v>
      </c>
      <c r="O65" s="15">
        <v>-1205.39</v>
      </c>
      <c r="P65" s="15">
        <v>-1256.39</v>
      </c>
    </row>
    <row r="66" spans="1:16" ht="13.5" customHeight="1">
      <c r="A66" s="9">
        <v>62</v>
      </c>
      <c r="B66" s="13" t="s">
        <v>26</v>
      </c>
      <c r="C66" s="15">
        <v>-86</v>
      </c>
      <c r="D66" s="15">
        <v>-86</v>
      </c>
      <c r="E66" s="15">
        <v>-86</v>
      </c>
      <c r="F66" s="15">
        <v>-86</v>
      </c>
      <c r="G66" s="15">
        <v>-86</v>
      </c>
      <c r="H66" s="15">
        <v>-86</v>
      </c>
      <c r="I66" s="15">
        <v>-86</v>
      </c>
      <c r="J66" s="15">
        <v>-86</v>
      </c>
      <c r="K66" s="15">
        <v>-86</v>
      </c>
      <c r="L66" s="15">
        <v>-86</v>
      </c>
      <c r="M66" s="15">
        <v>-86</v>
      </c>
      <c r="N66" s="15">
        <v>-86</v>
      </c>
      <c r="O66" s="15">
        <v>-86</v>
      </c>
      <c r="P66" s="15">
        <v>-86</v>
      </c>
    </row>
    <row r="67" spans="1:16" ht="12.75">
      <c r="A67" s="5"/>
      <c r="B67" s="6" t="s">
        <v>27</v>
      </c>
      <c r="C67" s="15">
        <v>1620</v>
      </c>
      <c r="D67" s="15">
        <v>1620</v>
      </c>
      <c r="E67" s="15">
        <v>1620</v>
      </c>
      <c r="F67" s="15">
        <v>1620</v>
      </c>
      <c r="G67" s="15">
        <v>1620</v>
      </c>
      <c r="H67" s="15">
        <v>1620</v>
      </c>
      <c r="I67" s="15">
        <v>1620</v>
      </c>
      <c r="J67" s="15">
        <v>1620</v>
      </c>
      <c r="K67" s="15">
        <v>1620</v>
      </c>
      <c r="L67" s="15">
        <v>1620</v>
      </c>
      <c r="M67" s="15">
        <v>1620</v>
      </c>
      <c r="N67" s="15">
        <v>1620</v>
      </c>
      <c r="O67" s="15">
        <v>1620</v>
      </c>
      <c r="P67" s="15">
        <v>1620</v>
      </c>
    </row>
    <row r="68" spans="1:16" ht="12.75">
      <c r="A68" s="9"/>
      <c r="B68" s="14" t="s">
        <v>28</v>
      </c>
      <c r="C68" s="16">
        <f aca="true" t="shared" si="3" ref="C68:P68">SUM(C55:C67)</f>
        <v>17411.170000000006</v>
      </c>
      <c r="D68" s="16">
        <f t="shared" si="3"/>
        <v>18827.950000000004</v>
      </c>
      <c r="E68" s="16">
        <f t="shared" si="3"/>
        <v>19540.83</v>
      </c>
      <c r="F68" s="16">
        <f t="shared" si="3"/>
        <v>21679.420000000006</v>
      </c>
      <c r="G68" s="16">
        <f t="shared" si="3"/>
        <v>23105.140000000003</v>
      </c>
      <c r="H68" s="16">
        <f t="shared" si="3"/>
        <v>24530.870000000003</v>
      </c>
      <c r="I68" s="16">
        <f t="shared" si="3"/>
        <v>25956.600000000002</v>
      </c>
      <c r="J68" s="16">
        <f t="shared" si="3"/>
        <v>27382.320000000003</v>
      </c>
      <c r="K68" s="16">
        <f t="shared" si="3"/>
        <v>28808.070000000003</v>
      </c>
      <c r="L68" s="16">
        <f t="shared" si="3"/>
        <v>31659.52</v>
      </c>
      <c r="M68" s="16">
        <f t="shared" si="3"/>
        <v>33085.23999999999</v>
      </c>
      <c r="N68" s="16">
        <f t="shared" si="3"/>
        <v>34510.96</v>
      </c>
      <c r="O68" s="16">
        <f t="shared" si="3"/>
        <v>35936.71000000001</v>
      </c>
      <c r="P68" s="16">
        <f t="shared" si="3"/>
        <v>37362.43000000001</v>
      </c>
    </row>
    <row r="71" spans="2:15" ht="12.75">
      <c r="B71" s="1" t="str">
        <f>+'54'!B70</f>
        <v>TRAMO 4 - JULIO 2016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6" ht="12.75">
      <c r="A72" s="3" t="s">
        <v>1</v>
      </c>
      <c r="B72" s="3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  <c r="K72" s="4" t="s">
        <v>11</v>
      </c>
      <c r="L72" s="4" t="s">
        <v>12</v>
      </c>
      <c r="M72" s="4" t="s">
        <v>13</v>
      </c>
      <c r="N72" s="4" t="s">
        <v>14</v>
      </c>
      <c r="O72" s="4" t="s">
        <v>15</v>
      </c>
      <c r="P72" s="4" t="s">
        <v>16</v>
      </c>
    </row>
    <row r="73" spans="1:17" ht="13.5" customHeight="1">
      <c r="A73" s="9">
        <v>1</v>
      </c>
      <c r="B73" s="13" t="s">
        <v>17</v>
      </c>
      <c r="C73" s="15">
        <v>9505.14</v>
      </c>
      <c r="D73" s="15">
        <v>9505.14</v>
      </c>
      <c r="E73" s="15">
        <v>9505.14</v>
      </c>
      <c r="F73" s="15">
        <v>9505.14</v>
      </c>
      <c r="G73" s="15">
        <v>9505.14</v>
      </c>
      <c r="H73" s="15">
        <v>9505.14</v>
      </c>
      <c r="I73" s="15">
        <v>9505.14</v>
      </c>
      <c r="J73" s="15">
        <v>9505.14</v>
      </c>
      <c r="K73" s="15">
        <v>9505.14</v>
      </c>
      <c r="L73" s="15">
        <v>9505.14</v>
      </c>
      <c r="M73" s="15">
        <v>9505.14</v>
      </c>
      <c r="N73" s="15">
        <v>9505.14</v>
      </c>
      <c r="O73" s="15">
        <v>9505.14</v>
      </c>
      <c r="P73" s="15">
        <v>9505.14</v>
      </c>
      <c r="Q73" s="26"/>
    </row>
    <row r="74" spans="1:16" ht="13.5" customHeight="1">
      <c r="A74" s="9">
        <v>4</v>
      </c>
      <c r="B74" s="13" t="s">
        <v>18</v>
      </c>
      <c r="C74" s="15">
        <v>3893.24</v>
      </c>
      <c r="D74" s="15">
        <v>4282.57</v>
      </c>
      <c r="E74" s="15">
        <v>4477.23</v>
      </c>
      <c r="F74" s="15">
        <v>5061.22</v>
      </c>
      <c r="G74" s="15">
        <v>5450.54</v>
      </c>
      <c r="H74" s="15">
        <v>5839.87</v>
      </c>
      <c r="I74" s="15">
        <v>6229.19</v>
      </c>
      <c r="J74" s="15">
        <v>6618.52</v>
      </c>
      <c r="K74" s="15">
        <v>7007.84</v>
      </c>
      <c r="L74" s="15">
        <v>7786.49</v>
      </c>
      <c r="M74" s="15">
        <v>8175.82</v>
      </c>
      <c r="N74" s="15">
        <v>8565.14</v>
      </c>
      <c r="O74" s="15">
        <v>8954.47</v>
      </c>
      <c r="P74" s="15">
        <v>9343.79</v>
      </c>
    </row>
    <row r="75" spans="1:16" ht="13.5" customHeight="1">
      <c r="A75" s="9">
        <v>5</v>
      </c>
      <c r="B75" s="13" t="s">
        <v>19</v>
      </c>
      <c r="C75" s="15">
        <v>824.3</v>
      </c>
      <c r="D75" s="15">
        <v>824.3</v>
      </c>
      <c r="E75" s="15">
        <v>824.3</v>
      </c>
      <c r="F75" s="15">
        <v>824.3</v>
      </c>
      <c r="G75" s="15">
        <v>824.3</v>
      </c>
      <c r="H75" s="15">
        <v>824.3</v>
      </c>
      <c r="I75" s="15">
        <v>824.3</v>
      </c>
      <c r="J75" s="15">
        <v>824.3</v>
      </c>
      <c r="K75" s="15">
        <v>824.3</v>
      </c>
      <c r="L75" s="15">
        <v>824.3</v>
      </c>
      <c r="M75" s="15">
        <v>824.3</v>
      </c>
      <c r="N75" s="15">
        <v>824.3</v>
      </c>
      <c r="O75" s="15">
        <v>824.3</v>
      </c>
      <c r="P75" s="15">
        <v>824.3</v>
      </c>
    </row>
    <row r="76" spans="1:16" ht="13.5" customHeight="1">
      <c r="A76" s="9">
        <v>9</v>
      </c>
      <c r="B76" s="13" t="s">
        <v>20</v>
      </c>
      <c r="C76" s="15">
        <v>8.94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</row>
    <row r="77" spans="1:16" ht="13.5" customHeight="1">
      <c r="A77" s="9">
        <v>10</v>
      </c>
      <c r="B77" s="13" t="s">
        <v>21</v>
      </c>
      <c r="C77" s="15">
        <v>0</v>
      </c>
      <c r="D77" s="15">
        <v>960.57</v>
      </c>
      <c r="E77" s="15">
        <v>1440.85</v>
      </c>
      <c r="F77" s="15">
        <v>2881.7</v>
      </c>
      <c r="G77" s="15">
        <v>3842.27</v>
      </c>
      <c r="H77" s="15">
        <v>4802.84</v>
      </c>
      <c r="I77" s="15">
        <v>5763.4</v>
      </c>
      <c r="J77" s="15">
        <v>6723.97</v>
      </c>
      <c r="K77" s="15">
        <v>7684.54</v>
      </c>
      <c r="L77" s="15">
        <v>9605.67</v>
      </c>
      <c r="M77" s="15">
        <v>10566.24</v>
      </c>
      <c r="N77" s="15">
        <v>11526.8</v>
      </c>
      <c r="O77" s="15">
        <v>12487.37</v>
      </c>
      <c r="P77" s="15">
        <v>13447.94</v>
      </c>
    </row>
    <row r="78" spans="1:16" ht="13.5" customHeight="1">
      <c r="A78" s="9">
        <v>27</v>
      </c>
      <c r="B78" s="13" t="s">
        <v>22</v>
      </c>
      <c r="C78" s="15">
        <v>3842.26</v>
      </c>
      <c r="D78" s="15">
        <v>4226.49</v>
      </c>
      <c r="E78" s="15">
        <v>4418.61</v>
      </c>
      <c r="F78" s="15">
        <v>4994.95</v>
      </c>
      <c r="G78" s="15">
        <v>5379.17</v>
      </c>
      <c r="H78" s="15">
        <v>5763.4</v>
      </c>
      <c r="I78" s="15">
        <v>6147.62</v>
      </c>
      <c r="J78" s="15">
        <v>6531.85</v>
      </c>
      <c r="K78" s="15">
        <v>6916.08</v>
      </c>
      <c r="L78" s="15">
        <v>7684.53</v>
      </c>
      <c r="M78" s="15">
        <v>8068.76</v>
      </c>
      <c r="N78" s="15">
        <v>8452.98</v>
      </c>
      <c r="O78" s="15">
        <v>8837.22</v>
      </c>
      <c r="P78" s="15">
        <v>9221.44</v>
      </c>
    </row>
    <row r="79" spans="1:16" ht="13.5" customHeight="1">
      <c r="A79" s="9">
        <v>40</v>
      </c>
      <c r="B79" s="13" t="s">
        <v>29</v>
      </c>
      <c r="C79" s="15">
        <v>100.53</v>
      </c>
      <c r="D79" s="15">
        <v>100.53</v>
      </c>
      <c r="E79" s="15">
        <v>100.53</v>
      </c>
      <c r="F79" s="15">
        <v>100.53</v>
      </c>
      <c r="G79" s="15">
        <v>100.53</v>
      </c>
      <c r="H79" s="15">
        <v>100.53</v>
      </c>
      <c r="I79" s="15">
        <v>100.53</v>
      </c>
      <c r="J79" s="15">
        <v>100.53</v>
      </c>
      <c r="K79" s="15">
        <v>100.53</v>
      </c>
      <c r="L79" s="15">
        <v>100.53</v>
      </c>
      <c r="M79" s="15">
        <v>100.53</v>
      </c>
      <c r="N79" s="15">
        <v>100.53</v>
      </c>
      <c r="O79" s="15">
        <v>100.53</v>
      </c>
      <c r="P79" s="15">
        <v>100.53</v>
      </c>
    </row>
    <row r="80" spans="1:16" ht="13.5" customHeight="1">
      <c r="A80" s="9">
        <v>42</v>
      </c>
      <c r="B80" s="13" t="s">
        <v>32</v>
      </c>
      <c r="C80" s="15">
        <v>1639</v>
      </c>
      <c r="D80" s="15">
        <v>1639</v>
      </c>
      <c r="E80" s="15">
        <v>1639</v>
      </c>
      <c r="F80" s="15">
        <v>1639</v>
      </c>
      <c r="G80" s="15">
        <v>1639</v>
      </c>
      <c r="H80" s="15">
        <v>1639</v>
      </c>
      <c r="I80" s="15">
        <v>1639</v>
      </c>
      <c r="J80" s="15">
        <v>1639</v>
      </c>
      <c r="K80" s="15">
        <v>1639</v>
      </c>
      <c r="L80" s="15">
        <v>1639</v>
      </c>
      <c r="M80" s="15">
        <v>1639</v>
      </c>
      <c r="N80" s="15">
        <v>1639</v>
      </c>
      <c r="O80" s="15">
        <v>1639</v>
      </c>
      <c r="P80" s="15">
        <v>1639</v>
      </c>
    </row>
    <row r="81" spans="1:16" ht="13.5" customHeight="1">
      <c r="A81" s="9">
        <v>50</v>
      </c>
      <c r="B81" s="13" t="s">
        <v>23</v>
      </c>
      <c r="C81" s="15">
        <v>-1569.95</v>
      </c>
      <c r="D81" s="15">
        <v>-1717.87</v>
      </c>
      <c r="E81" s="15">
        <v>-1791.84</v>
      </c>
      <c r="F81" s="15">
        <v>-2013.73</v>
      </c>
      <c r="G81" s="15">
        <v>-2161.66</v>
      </c>
      <c r="H81" s="15">
        <v>-2309.58</v>
      </c>
      <c r="I81" s="15">
        <v>-2457.51</v>
      </c>
      <c r="J81" s="15">
        <v>-2605.44</v>
      </c>
      <c r="K81" s="15">
        <v>-2753.36</v>
      </c>
      <c r="L81" s="15">
        <v>-3049.22</v>
      </c>
      <c r="M81" s="15">
        <v>-3197.15</v>
      </c>
      <c r="N81" s="15">
        <v>-3345.07</v>
      </c>
      <c r="O81" s="15">
        <v>-3493</v>
      </c>
      <c r="P81" s="15">
        <v>-3640.93</v>
      </c>
    </row>
    <row r="82" spans="1:16" ht="13.5" customHeight="1">
      <c r="A82" s="9">
        <v>51</v>
      </c>
      <c r="B82" s="13" t="s">
        <v>24</v>
      </c>
      <c r="C82" s="15">
        <v>-285.44</v>
      </c>
      <c r="D82" s="15">
        <v>-312.34</v>
      </c>
      <c r="E82" s="15">
        <v>-325.79</v>
      </c>
      <c r="F82" s="15">
        <v>-366.13</v>
      </c>
      <c r="G82" s="15">
        <v>-393.03</v>
      </c>
      <c r="H82" s="15">
        <v>-419.92</v>
      </c>
      <c r="I82" s="15">
        <v>-446.82</v>
      </c>
      <c r="J82" s="15">
        <v>-473.72</v>
      </c>
      <c r="K82" s="15">
        <v>-500.61</v>
      </c>
      <c r="L82" s="15">
        <v>-554.4</v>
      </c>
      <c r="M82" s="15">
        <v>-581.3</v>
      </c>
      <c r="N82" s="15">
        <v>-608.2</v>
      </c>
      <c r="O82" s="15">
        <v>-635.09</v>
      </c>
      <c r="P82" s="15">
        <v>-661.99</v>
      </c>
    </row>
    <row r="83" spans="1:16" ht="13.5" customHeight="1">
      <c r="A83" s="9">
        <v>53</v>
      </c>
      <c r="B83" s="13" t="s">
        <v>25</v>
      </c>
      <c r="C83" s="15">
        <v>-570.89</v>
      </c>
      <c r="D83" s="15">
        <v>-624.68</v>
      </c>
      <c r="E83" s="15">
        <v>-651.58</v>
      </c>
      <c r="F83" s="15">
        <v>-732.26</v>
      </c>
      <c r="G83" s="15">
        <v>-786.06</v>
      </c>
      <c r="H83" s="15">
        <v>-839.85</v>
      </c>
      <c r="I83" s="15">
        <v>-893.64</v>
      </c>
      <c r="J83" s="15">
        <v>-947.43</v>
      </c>
      <c r="K83" s="15">
        <v>-1001.22</v>
      </c>
      <c r="L83" s="15">
        <v>-1108.81</v>
      </c>
      <c r="M83" s="15">
        <v>-1162.6</v>
      </c>
      <c r="N83" s="15">
        <v>-1216.39</v>
      </c>
      <c r="O83" s="15">
        <v>-1270.18</v>
      </c>
      <c r="P83" s="15">
        <v>-1323.97</v>
      </c>
    </row>
    <row r="84" spans="1:16" ht="13.5" customHeight="1">
      <c r="A84" s="9">
        <v>62</v>
      </c>
      <c r="B84" s="13" t="s">
        <v>26</v>
      </c>
      <c r="C84" s="15">
        <v>-86</v>
      </c>
      <c r="D84" s="15">
        <v>-86</v>
      </c>
      <c r="E84" s="15">
        <v>-86</v>
      </c>
      <c r="F84" s="15">
        <v>-86</v>
      </c>
      <c r="G84" s="15">
        <v>-86</v>
      </c>
      <c r="H84" s="15">
        <v>-86</v>
      </c>
      <c r="I84" s="15">
        <v>-86</v>
      </c>
      <c r="J84" s="15">
        <v>-86</v>
      </c>
      <c r="K84" s="15">
        <v>-86</v>
      </c>
      <c r="L84" s="15">
        <v>-86</v>
      </c>
      <c r="M84" s="15">
        <v>-86</v>
      </c>
      <c r="N84" s="15">
        <v>-86</v>
      </c>
      <c r="O84" s="15">
        <v>-86</v>
      </c>
      <c r="P84" s="15">
        <v>-86</v>
      </c>
    </row>
    <row r="85" spans="1:16" ht="12.75">
      <c r="A85" s="5"/>
      <c r="B85" s="6" t="s">
        <v>27</v>
      </c>
      <c r="C85" s="15">
        <v>2020</v>
      </c>
      <c r="D85" s="15">
        <v>2020</v>
      </c>
      <c r="E85" s="15">
        <v>2020</v>
      </c>
      <c r="F85" s="15">
        <v>2020</v>
      </c>
      <c r="G85" s="15">
        <v>2020</v>
      </c>
      <c r="H85" s="15">
        <v>2020</v>
      </c>
      <c r="I85" s="15">
        <v>2020</v>
      </c>
      <c r="J85" s="15">
        <v>2020</v>
      </c>
      <c r="K85" s="15">
        <v>2020</v>
      </c>
      <c r="L85" s="15">
        <v>2020</v>
      </c>
      <c r="M85" s="15">
        <v>2020</v>
      </c>
      <c r="N85" s="15">
        <v>2020</v>
      </c>
      <c r="O85" s="15">
        <v>2020</v>
      </c>
      <c r="P85" s="15">
        <v>2020</v>
      </c>
    </row>
    <row r="86" spans="1:16" ht="12.75">
      <c r="A86" s="9"/>
      <c r="B86" s="14" t="s">
        <v>28</v>
      </c>
      <c r="C86" s="16">
        <f aca="true" t="shared" si="4" ref="C86:P86">SUM(C73:C85)</f>
        <v>19321.129999999997</v>
      </c>
      <c r="D86" s="16">
        <f t="shared" si="4"/>
        <v>20817.71</v>
      </c>
      <c r="E86" s="16">
        <f t="shared" si="4"/>
        <v>21570.449999999993</v>
      </c>
      <c r="F86" s="16">
        <f t="shared" si="4"/>
        <v>23828.72</v>
      </c>
      <c r="G86" s="16">
        <f t="shared" si="4"/>
        <v>25334.199999999997</v>
      </c>
      <c r="H86" s="16">
        <f t="shared" si="4"/>
        <v>26839.729999999996</v>
      </c>
      <c r="I86" s="16">
        <f t="shared" si="4"/>
        <v>28345.21</v>
      </c>
      <c r="J86" s="16">
        <f t="shared" si="4"/>
        <v>29850.719999999998</v>
      </c>
      <c r="K86" s="16">
        <f t="shared" si="4"/>
        <v>31356.239999999998</v>
      </c>
      <c r="L86" s="16">
        <f t="shared" si="4"/>
        <v>34367.229999999996</v>
      </c>
      <c r="M86" s="16">
        <f t="shared" si="4"/>
        <v>35872.74</v>
      </c>
      <c r="N86" s="16">
        <f t="shared" si="4"/>
        <v>37378.23</v>
      </c>
      <c r="O86" s="16">
        <f t="shared" si="4"/>
        <v>38883.76</v>
      </c>
      <c r="P86" s="16">
        <f t="shared" si="4"/>
        <v>40389.25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38">
      <selection activeCell="C60" sqref="C60:P60"/>
    </sheetView>
  </sheetViews>
  <sheetFormatPr defaultColWidth="11.421875" defaultRowHeight="13.5" customHeight="1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3.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3.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3.5" customHeight="1">
      <c r="A4" s="9">
        <v>1</v>
      </c>
      <c r="B4" s="13" t="s">
        <v>17</v>
      </c>
      <c r="C4" s="15">
        <v>5658.98</v>
      </c>
      <c r="D4" s="15">
        <v>5658.98</v>
      </c>
      <c r="E4" s="15">
        <v>5658.98</v>
      </c>
      <c r="F4" s="15">
        <v>5658.98</v>
      </c>
      <c r="G4" s="15">
        <v>5658.98</v>
      </c>
      <c r="H4" s="15">
        <v>5658.98</v>
      </c>
      <c r="I4" s="15">
        <v>5658.98</v>
      </c>
      <c r="J4" s="15">
        <v>5658.98</v>
      </c>
      <c r="K4" s="15">
        <v>5658.98</v>
      </c>
      <c r="L4" s="15">
        <v>5658.98</v>
      </c>
      <c r="M4" s="15">
        <v>5658.98</v>
      </c>
      <c r="N4" s="15">
        <v>5658.98</v>
      </c>
      <c r="O4" s="15">
        <v>5658.98</v>
      </c>
      <c r="P4" s="15">
        <v>5658.98</v>
      </c>
    </row>
    <row r="5" spans="1:16" ht="13.5" customHeight="1">
      <c r="A5" s="9">
        <v>4</v>
      </c>
      <c r="B5" s="13" t="s">
        <v>18</v>
      </c>
      <c r="C5" s="15">
        <v>2093.16</v>
      </c>
      <c r="D5" s="15">
        <v>2302.48</v>
      </c>
      <c r="E5" s="15">
        <v>2407.14</v>
      </c>
      <c r="F5" s="15">
        <v>2721.11</v>
      </c>
      <c r="G5" s="15">
        <v>2930.43</v>
      </c>
      <c r="H5" s="15">
        <v>3139.75</v>
      </c>
      <c r="I5" s="15">
        <v>3349.06</v>
      </c>
      <c r="J5" s="15">
        <v>3558.38</v>
      </c>
      <c r="K5" s="15">
        <v>3767.7</v>
      </c>
      <c r="L5" s="15">
        <v>4186.33</v>
      </c>
      <c r="M5" s="15">
        <v>4395.65</v>
      </c>
      <c r="N5" s="15">
        <v>4604.96</v>
      </c>
      <c r="O5" s="15">
        <v>4814.28</v>
      </c>
      <c r="P5" s="15">
        <v>5023.6</v>
      </c>
    </row>
    <row r="6" spans="1:16" ht="13.5" customHeight="1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3.5" customHeight="1">
      <c r="A7" s="9">
        <v>9</v>
      </c>
      <c r="B7" s="13" t="s">
        <v>20</v>
      </c>
      <c r="C7" s="15">
        <v>5437.57</v>
      </c>
      <c r="D7" s="15">
        <v>4803.25</v>
      </c>
      <c r="E7" s="15">
        <v>4486.09</v>
      </c>
      <c r="F7" s="15">
        <v>3534.62</v>
      </c>
      <c r="G7" s="15">
        <v>2945.61</v>
      </c>
      <c r="H7" s="15">
        <v>2311.28</v>
      </c>
      <c r="I7" s="15">
        <v>2160.74</v>
      </c>
      <c r="J7" s="15">
        <v>2259.5</v>
      </c>
      <c r="K7" s="15">
        <v>3013.35</v>
      </c>
      <c r="L7" s="15">
        <v>3680.34</v>
      </c>
      <c r="M7" s="15">
        <v>3841.65</v>
      </c>
      <c r="N7" s="15">
        <v>4002.28</v>
      </c>
      <c r="O7" s="15">
        <v>4164.27</v>
      </c>
      <c r="P7" s="15">
        <v>4325.58</v>
      </c>
    </row>
    <row r="8" spans="1:16" ht="13.5" customHeight="1">
      <c r="A8" s="9">
        <v>10</v>
      </c>
      <c r="B8" s="13" t="s">
        <v>21</v>
      </c>
      <c r="C8" s="15">
        <v>0</v>
      </c>
      <c r="D8" s="15">
        <v>565.9</v>
      </c>
      <c r="E8" s="15">
        <v>848.85</v>
      </c>
      <c r="F8" s="15">
        <v>1697.7</v>
      </c>
      <c r="G8" s="15">
        <v>2263.6</v>
      </c>
      <c r="H8" s="15">
        <v>2829.5</v>
      </c>
      <c r="I8" s="15">
        <v>3395.38</v>
      </c>
      <c r="J8" s="15">
        <v>3961.28</v>
      </c>
      <c r="K8" s="15">
        <v>4527.18</v>
      </c>
      <c r="L8" s="15">
        <v>5658.98</v>
      </c>
      <c r="M8" s="15">
        <v>6224.88</v>
      </c>
      <c r="N8" s="15">
        <v>6790.78</v>
      </c>
      <c r="O8" s="15">
        <v>7356.68</v>
      </c>
      <c r="P8" s="15">
        <v>7922.58</v>
      </c>
    </row>
    <row r="9" spans="1:16" ht="13.5" customHeight="1">
      <c r="A9" s="9">
        <v>27</v>
      </c>
      <c r="B9" s="13" t="s">
        <v>22</v>
      </c>
      <c r="C9" s="15">
        <v>2263.59</v>
      </c>
      <c r="D9" s="15">
        <v>2489.94</v>
      </c>
      <c r="E9" s="15">
        <v>2603.13</v>
      </c>
      <c r="F9" s="15">
        <v>2942.67</v>
      </c>
      <c r="G9" s="15">
        <v>3169.03</v>
      </c>
      <c r="H9" s="15">
        <v>3395.39</v>
      </c>
      <c r="I9" s="15">
        <v>3621.74</v>
      </c>
      <c r="J9" s="15">
        <v>3848.1</v>
      </c>
      <c r="K9" s="15">
        <v>4074.46</v>
      </c>
      <c r="L9" s="15">
        <v>4527.18</v>
      </c>
      <c r="M9" s="15">
        <v>4753.54</v>
      </c>
      <c r="N9" s="15">
        <v>4979.9</v>
      </c>
      <c r="O9" s="15">
        <v>5206.26</v>
      </c>
      <c r="P9" s="15">
        <v>5432.62</v>
      </c>
    </row>
    <row r="10" spans="1:16" ht="13.5" customHeight="1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3.5" customHeight="1">
      <c r="A11" s="9">
        <v>50</v>
      </c>
      <c r="B11" s="13" t="s">
        <v>23</v>
      </c>
      <c r="C11" s="15">
        <v>-952.44</v>
      </c>
      <c r="D11" s="15">
        <v>-1039.59</v>
      </c>
      <c r="E11" s="15">
        <v>-1083.16</v>
      </c>
      <c r="F11" s="15">
        <v>-1213.89</v>
      </c>
      <c r="G11" s="15">
        <v>-1301.03</v>
      </c>
      <c r="H11" s="15">
        <v>-1388.18</v>
      </c>
      <c r="I11" s="15">
        <v>-1475.33</v>
      </c>
      <c r="J11" s="15">
        <v>-1562.48</v>
      </c>
      <c r="K11" s="15">
        <v>-1649.63</v>
      </c>
      <c r="L11" s="15">
        <v>-1823.92</v>
      </c>
      <c r="M11" s="15">
        <v>-1911.07</v>
      </c>
      <c r="N11" s="15">
        <v>-1998.22</v>
      </c>
      <c r="O11" s="15">
        <v>-2085.37</v>
      </c>
      <c r="P11" s="15">
        <v>-2172.52</v>
      </c>
    </row>
    <row r="12" spans="1:16" ht="13.5" customHeight="1">
      <c r="A12" s="9">
        <v>51</v>
      </c>
      <c r="B12" s="13" t="s">
        <v>24</v>
      </c>
      <c r="C12" s="15">
        <v>-173.17</v>
      </c>
      <c r="D12" s="15">
        <v>-189.02</v>
      </c>
      <c r="E12" s="15">
        <v>-196.94</v>
      </c>
      <c r="F12" s="15">
        <v>-220.71</v>
      </c>
      <c r="G12" s="15">
        <v>-236.55</v>
      </c>
      <c r="H12" s="15">
        <v>-252.4</v>
      </c>
      <c r="I12" s="15">
        <v>-268.24</v>
      </c>
      <c r="J12" s="15">
        <v>-284.09</v>
      </c>
      <c r="K12" s="15">
        <v>-299.93</v>
      </c>
      <c r="L12" s="15">
        <v>-331.62</v>
      </c>
      <c r="M12" s="15">
        <v>-347.47</v>
      </c>
      <c r="N12" s="15">
        <v>-363.31</v>
      </c>
      <c r="O12" s="15">
        <v>-379.16</v>
      </c>
      <c r="P12" s="15">
        <v>-395</v>
      </c>
    </row>
    <row r="13" spans="1:16" ht="13.5" customHeight="1">
      <c r="A13" s="9">
        <v>53</v>
      </c>
      <c r="B13" s="13" t="s">
        <v>25</v>
      </c>
      <c r="C13" s="15">
        <v>-346.34</v>
      </c>
      <c r="D13" s="15">
        <v>-378.03</v>
      </c>
      <c r="E13" s="15">
        <v>-393.88</v>
      </c>
      <c r="F13" s="15">
        <v>-441.41</v>
      </c>
      <c r="G13" s="15">
        <v>-473.1</v>
      </c>
      <c r="H13" s="15">
        <v>-504.79</v>
      </c>
      <c r="I13" s="15">
        <v>-536.48</v>
      </c>
      <c r="J13" s="15">
        <v>-568.17</v>
      </c>
      <c r="K13" s="15">
        <v>-599.86</v>
      </c>
      <c r="L13" s="15">
        <v>-663.24</v>
      </c>
      <c r="M13" s="15">
        <v>-694.94</v>
      </c>
      <c r="N13" s="15">
        <v>-726.63</v>
      </c>
      <c r="O13" s="15">
        <v>-758.32</v>
      </c>
      <c r="P13" s="15">
        <v>-790.01</v>
      </c>
    </row>
    <row r="14" spans="1:16" ht="13.5" customHeight="1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3.5" customHeight="1">
      <c r="A15" s="5"/>
      <c r="B15" s="6" t="s">
        <v>27</v>
      </c>
      <c r="C15" s="15">
        <v>1020</v>
      </c>
      <c r="D15" s="15">
        <v>1020</v>
      </c>
      <c r="E15" s="15">
        <v>1020</v>
      </c>
      <c r="F15" s="15">
        <v>1020</v>
      </c>
      <c r="G15" s="15">
        <v>1020</v>
      </c>
      <c r="H15" s="15">
        <v>1020</v>
      </c>
      <c r="I15" s="15">
        <v>1020</v>
      </c>
      <c r="J15" s="15">
        <v>1020</v>
      </c>
      <c r="K15" s="15">
        <v>1020</v>
      </c>
      <c r="L15" s="15">
        <v>1020</v>
      </c>
      <c r="M15" s="15">
        <v>1020</v>
      </c>
      <c r="N15" s="15">
        <v>1020</v>
      </c>
      <c r="O15" s="15">
        <v>1020</v>
      </c>
      <c r="P15" s="15">
        <v>1020</v>
      </c>
    </row>
    <row r="16" spans="1:16" ht="13.5" customHeight="1">
      <c r="A16" s="9"/>
      <c r="B16" s="14" t="s">
        <v>28</v>
      </c>
      <c r="C16" s="16">
        <f aca="true" t="shared" si="0" ref="C16:P16">SUM(C4:C15)</f>
        <v>16190.329999999998</v>
      </c>
      <c r="D16" s="16">
        <f t="shared" si="0"/>
        <v>16422.89</v>
      </c>
      <c r="E16" s="16">
        <f t="shared" si="0"/>
        <v>16539.19</v>
      </c>
      <c r="F16" s="16">
        <f t="shared" si="0"/>
        <v>16888.05</v>
      </c>
      <c r="G16" s="16">
        <f t="shared" si="0"/>
        <v>17165.950000000004</v>
      </c>
      <c r="H16" s="16">
        <f t="shared" si="0"/>
        <v>17398.51</v>
      </c>
      <c r="I16" s="16">
        <f t="shared" si="0"/>
        <v>18114.829999999994</v>
      </c>
      <c r="J16" s="16">
        <f t="shared" si="0"/>
        <v>19080.480000000003</v>
      </c>
      <c r="K16" s="16">
        <f t="shared" si="0"/>
        <v>20701.23</v>
      </c>
      <c r="L16" s="16">
        <f t="shared" si="0"/>
        <v>23102.010000000002</v>
      </c>
      <c r="M16" s="16">
        <f t="shared" si="0"/>
        <v>24130.2</v>
      </c>
      <c r="N16" s="16">
        <f t="shared" si="0"/>
        <v>25157.719999999994</v>
      </c>
      <c r="O16" s="16">
        <f t="shared" si="0"/>
        <v>26186.6</v>
      </c>
      <c r="P16" s="16">
        <f t="shared" si="0"/>
        <v>27214.81</v>
      </c>
    </row>
    <row r="17" spans="3:16" ht="13.5" customHeight="1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2:15" ht="13.5" customHeight="1">
      <c r="B18" s="1" t="str">
        <f>+'54'!B19</f>
        <v>TRAMO 1 - FEBRERO 2016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t="13.5" customHeight="1">
      <c r="A19" s="3" t="s">
        <v>1</v>
      </c>
      <c r="B19" s="3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</row>
    <row r="20" spans="1:16" ht="13.5" customHeight="1">
      <c r="A20" s="9">
        <v>1</v>
      </c>
      <c r="B20" s="13" t="s">
        <v>17</v>
      </c>
      <c r="C20" s="15">
        <v>5828.74</v>
      </c>
      <c r="D20" s="15">
        <v>5828.74</v>
      </c>
      <c r="E20" s="15">
        <v>5828.74</v>
      </c>
      <c r="F20" s="15">
        <v>5828.74</v>
      </c>
      <c r="G20" s="15">
        <v>5828.74</v>
      </c>
      <c r="H20" s="15">
        <v>5828.74</v>
      </c>
      <c r="I20" s="15">
        <v>5828.74</v>
      </c>
      <c r="J20" s="15">
        <v>5828.74</v>
      </c>
      <c r="K20" s="15">
        <v>5828.74</v>
      </c>
      <c r="L20" s="15">
        <v>5828.74</v>
      </c>
      <c r="M20" s="15">
        <v>5828.74</v>
      </c>
      <c r="N20" s="15">
        <v>5828.74</v>
      </c>
      <c r="O20" s="15">
        <v>5828.74</v>
      </c>
      <c r="P20" s="15">
        <v>5828.74</v>
      </c>
    </row>
    <row r="21" spans="1:16" ht="13.5" customHeight="1">
      <c r="A21" s="9">
        <v>4</v>
      </c>
      <c r="B21" s="13" t="s">
        <v>18</v>
      </c>
      <c r="C21" s="15">
        <v>2218.78</v>
      </c>
      <c r="D21" s="15">
        <v>2440.66</v>
      </c>
      <c r="E21" s="15">
        <v>2551.6</v>
      </c>
      <c r="F21" s="15">
        <v>2884.41</v>
      </c>
      <c r="G21" s="15">
        <v>3106.29</v>
      </c>
      <c r="H21" s="15">
        <v>3328.17</v>
      </c>
      <c r="I21" s="15">
        <v>3550.05</v>
      </c>
      <c r="J21" s="15">
        <v>3771.93</v>
      </c>
      <c r="K21" s="15">
        <v>3993.81</v>
      </c>
      <c r="L21" s="15">
        <v>4437.56</v>
      </c>
      <c r="M21" s="15">
        <v>4659.44</v>
      </c>
      <c r="N21" s="15">
        <v>4881.32</v>
      </c>
      <c r="O21" s="15">
        <v>5103.2</v>
      </c>
      <c r="P21" s="15">
        <v>5325.08</v>
      </c>
    </row>
    <row r="22" spans="1:16" ht="13.5" customHeight="1">
      <c r="A22" s="9">
        <v>5</v>
      </c>
      <c r="B22" s="13" t="s">
        <v>19</v>
      </c>
      <c r="C22" s="15">
        <v>758.06</v>
      </c>
      <c r="D22" s="15">
        <v>758.06</v>
      </c>
      <c r="E22" s="15">
        <v>758.06</v>
      </c>
      <c r="F22" s="15">
        <v>758.06</v>
      </c>
      <c r="G22" s="15">
        <v>758.06</v>
      </c>
      <c r="H22" s="15">
        <v>758.06</v>
      </c>
      <c r="I22" s="15">
        <v>758.06</v>
      </c>
      <c r="J22" s="15">
        <v>758.06</v>
      </c>
      <c r="K22" s="15">
        <v>758.06</v>
      </c>
      <c r="L22" s="15">
        <v>758.06</v>
      </c>
      <c r="M22" s="15">
        <v>758.06</v>
      </c>
      <c r="N22" s="15">
        <v>758.06</v>
      </c>
      <c r="O22" s="15">
        <v>758.06</v>
      </c>
      <c r="P22" s="15">
        <v>758.06</v>
      </c>
    </row>
    <row r="23" spans="1:16" ht="13.5" customHeight="1">
      <c r="A23" s="9">
        <v>9</v>
      </c>
      <c r="B23" s="13" t="s">
        <v>20</v>
      </c>
      <c r="C23" s="15">
        <v>6092.64</v>
      </c>
      <c r="D23" s="15">
        <v>5438.58</v>
      </c>
      <c r="E23" s="15">
        <v>5111.57</v>
      </c>
      <c r="F23" s="15">
        <v>4130.51</v>
      </c>
      <c r="G23" s="15">
        <v>3521.77</v>
      </c>
      <c r="H23" s="15">
        <v>2867.73</v>
      </c>
      <c r="I23" s="15">
        <v>2697.45</v>
      </c>
      <c r="J23" s="15">
        <v>2776.47</v>
      </c>
      <c r="K23" s="15">
        <v>3013.35</v>
      </c>
      <c r="L23" s="15">
        <v>3680.34</v>
      </c>
      <c r="M23" s="15">
        <v>3841.65</v>
      </c>
      <c r="N23" s="15">
        <v>4002.28</v>
      </c>
      <c r="O23" s="15">
        <v>4164.27</v>
      </c>
      <c r="P23" s="15">
        <v>4325.58</v>
      </c>
    </row>
    <row r="24" spans="1:16" ht="13.5" customHeight="1">
      <c r="A24" s="9">
        <v>10</v>
      </c>
      <c r="B24" s="13" t="s">
        <v>21</v>
      </c>
      <c r="C24" s="15">
        <v>0</v>
      </c>
      <c r="D24" s="15">
        <v>582.87</v>
      </c>
      <c r="E24" s="15">
        <v>874.31</v>
      </c>
      <c r="F24" s="15">
        <v>1748.62</v>
      </c>
      <c r="G24" s="15">
        <v>2331.5</v>
      </c>
      <c r="H24" s="15">
        <v>2914.37</v>
      </c>
      <c r="I24" s="15">
        <v>3497.24</v>
      </c>
      <c r="J24" s="15">
        <v>4080.12</v>
      </c>
      <c r="K24" s="15">
        <v>4662.99</v>
      </c>
      <c r="L24" s="15">
        <v>5828.74</v>
      </c>
      <c r="M24" s="15">
        <v>6411.61</v>
      </c>
      <c r="N24" s="15">
        <v>6994.49</v>
      </c>
      <c r="O24" s="15">
        <v>7577.36</v>
      </c>
      <c r="P24" s="15">
        <v>8160.24</v>
      </c>
    </row>
    <row r="25" spans="1:16" ht="13.5" customHeight="1">
      <c r="A25" s="9">
        <v>27</v>
      </c>
      <c r="B25" s="13" t="s">
        <v>22</v>
      </c>
      <c r="C25" s="15">
        <v>2331.49</v>
      </c>
      <c r="D25" s="15">
        <v>2564.64</v>
      </c>
      <c r="E25" s="15">
        <v>2681.22</v>
      </c>
      <c r="F25" s="15">
        <v>3030.94</v>
      </c>
      <c r="G25" s="15">
        <v>3264.1</v>
      </c>
      <c r="H25" s="15">
        <v>3497.24</v>
      </c>
      <c r="I25" s="15">
        <v>3730.38</v>
      </c>
      <c r="J25" s="15">
        <v>3963.54</v>
      </c>
      <c r="K25" s="15">
        <v>4196.69</v>
      </c>
      <c r="L25" s="15">
        <v>4662.99</v>
      </c>
      <c r="M25" s="15">
        <v>4896.13</v>
      </c>
      <c r="N25" s="15">
        <v>5129.29</v>
      </c>
      <c r="O25" s="15">
        <v>5362.43</v>
      </c>
      <c r="P25" s="15">
        <v>5595.59</v>
      </c>
    </row>
    <row r="26" spans="1:16" ht="13.5" customHeight="1">
      <c r="A26" s="9">
        <v>42</v>
      </c>
      <c r="B26" s="13" t="s">
        <v>32</v>
      </c>
      <c r="C26" s="15">
        <v>739</v>
      </c>
      <c r="D26" s="15">
        <v>739</v>
      </c>
      <c r="E26" s="15">
        <v>739</v>
      </c>
      <c r="F26" s="15">
        <v>739</v>
      </c>
      <c r="G26" s="15">
        <v>739</v>
      </c>
      <c r="H26" s="15">
        <v>739</v>
      </c>
      <c r="I26" s="15">
        <v>739</v>
      </c>
      <c r="J26" s="15">
        <v>739</v>
      </c>
      <c r="K26" s="15">
        <v>739</v>
      </c>
      <c r="L26" s="15">
        <v>739</v>
      </c>
      <c r="M26" s="15">
        <v>739</v>
      </c>
      <c r="N26" s="15">
        <v>739</v>
      </c>
      <c r="O26" s="15">
        <v>739</v>
      </c>
      <c r="P26" s="15">
        <v>739</v>
      </c>
    </row>
    <row r="27" spans="1:16" ht="13.5" customHeight="1">
      <c r="A27" s="9">
        <v>50</v>
      </c>
      <c r="B27" s="13" t="s">
        <v>23</v>
      </c>
      <c r="C27" s="15">
        <v>-981.01</v>
      </c>
      <c r="D27" s="15">
        <v>-1070.77</v>
      </c>
      <c r="E27" s="15">
        <v>-1115.66</v>
      </c>
      <c r="F27" s="15">
        <v>-1250.3</v>
      </c>
      <c r="G27" s="15">
        <v>-1340.06</v>
      </c>
      <c r="H27" s="15">
        <v>-1429.83</v>
      </c>
      <c r="I27" s="15">
        <v>-1519.59</v>
      </c>
      <c r="J27" s="15">
        <v>-1609.35</v>
      </c>
      <c r="K27" s="15">
        <v>-1699.11</v>
      </c>
      <c r="L27" s="15">
        <v>-1878.64</v>
      </c>
      <c r="M27" s="15">
        <v>-1968.4</v>
      </c>
      <c r="N27" s="15">
        <v>-2058.16</v>
      </c>
      <c r="O27" s="15">
        <v>-2147.92</v>
      </c>
      <c r="P27" s="15">
        <v>-2237.69</v>
      </c>
    </row>
    <row r="28" spans="1:16" ht="13.5" customHeight="1">
      <c r="A28" s="9">
        <v>51</v>
      </c>
      <c r="B28" s="13" t="s">
        <v>24</v>
      </c>
      <c r="C28" s="15">
        <v>-178.37</v>
      </c>
      <c r="D28" s="15">
        <v>-194.69</v>
      </c>
      <c r="E28" s="15">
        <v>-202.85</v>
      </c>
      <c r="F28" s="15">
        <v>-227.33</v>
      </c>
      <c r="G28" s="15">
        <v>-243.65</v>
      </c>
      <c r="H28" s="15">
        <v>-259.97</v>
      </c>
      <c r="I28" s="15">
        <v>-276.29</v>
      </c>
      <c r="J28" s="15">
        <v>-292.61</v>
      </c>
      <c r="K28" s="15">
        <v>-308.93</v>
      </c>
      <c r="L28" s="15">
        <v>-341.57</v>
      </c>
      <c r="M28" s="15">
        <v>-357.89</v>
      </c>
      <c r="N28" s="15">
        <v>-374.21</v>
      </c>
      <c r="O28" s="15">
        <v>-390.53</v>
      </c>
      <c r="P28" s="15">
        <v>-406.85</v>
      </c>
    </row>
    <row r="29" spans="1:16" ht="13.5" customHeight="1">
      <c r="A29" s="9">
        <v>53</v>
      </c>
      <c r="B29" s="13" t="s">
        <v>25</v>
      </c>
      <c r="C29" s="15">
        <v>-356.73</v>
      </c>
      <c r="D29" s="15">
        <v>-389.37</v>
      </c>
      <c r="E29" s="15">
        <v>-405.69</v>
      </c>
      <c r="F29" s="15">
        <v>-454.65</v>
      </c>
      <c r="G29" s="15">
        <v>-487.3</v>
      </c>
      <c r="H29" s="15">
        <v>-519.94</v>
      </c>
      <c r="I29" s="15">
        <v>-552.58</v>
      </c>
      <c r="J29" s="15">
        <v>-585.22</v>
      </c>
      <c r="K29" s="15">
        <v>-617.86</v>
      </c>
      <c r="L29" s="15">
        <v>-683.14</v>
      </c>
      <c r="M29" s="15">
        <v>-715.78</v>
      </c>
      <c r="N29" s="15">
        <v>-748.42</v>
      </c>
      <c r="O29" s="15">
        <v>-781.06</v>
      </c>
      <c r="P29" s="15">
        <v>-813.71</v>
      </c>
    </row>
    <row r="30" spans="1:16" ht="13.5" customHeight="1">
      <c r="A30" s="9">
        <v>62</v>
      </c>
      <c r="B30" s="13" t="s">
        <v>26</v>
      </c>
      <c r="C30" s="15">
        <v>-86</v>
      </c>
      <c r="D30" s="15">
        <v>-86</v>
      </c>
      <c r="E30" s="15">
        <v>-86</v>
      </c>
      <c r="F30" s="15">
        <v>-86</v>
      </c>
      <c r="G30" s="15">
        <v>-86</v>
      </c>
      <c r="H30" s="15">
        <v>-86</v>
      </c>
      <c r="I30" s="15">
        <v>-86</v>
      </c>
      <c r="J30" s="15">
        <v>-86</v>
      </c>
      <c r="K30" s="15">
        <v>-86</v>
      </c>
      <c r="L30" s="15">
        <v>-86</v>
      </c>
      <c r="M30" s="15">
        <v>-86</v>
      </c>
      <c r="N30" s="15">
        <v>-86</v>
      </c>
      <c r="O30" s="15">
        <v>-86</v>
      </c>
      <c r="P30" s="15">
        <v>-86</v>
      </c>
    </row>
    <row r="31" spans="1:16" ht="13.5" customHeight="1">
      <c r="A31" s="5"/>
      <c r="B31" s="6" t="s">
        <v>27</v>
      </c>
      <c r="C31" s="15">
        <v>1620</v>
      </c>
      <c r="D31" s="15">
        <v>1620</v>
      </c>
      <c r="E31" s="15">
        <v>1620</v>
      </c>
      <c r="F31" s="15">
        <v>1620</v>
      </c>
      <c r="G31" s="15">
        <v>1620</v>
      </c>
      <c r="H31" s="15">
        <v>1620</v>
      </c>
      <c r="I31" s="15">
        <v>1620</v>
      </c>
      <c r="J31" s="15">
        <v>1620</v>
      </c>
      <c r="K31" s="15">
        <v>1620</v>
      </c>
      <c r="L31" s="15">
        <v>1620</v>
      </c>
      <c r="M31" s="15">
        <v>1620</v>
      </c>
      <c r="N31" s="15">
        <v>1620</v>
      </c>
      <c r="O31" s="15">
        <v>1620</v>
      </c>
      <c r="P31" s="15">
        <v>1620</v>
      </c>
    </row>
    <row r="32" spans="1:16" ht="13.5" customHeight="1">
      <c r="A32" s="9"/>
      <c r="B32" s="14" t="s">
        <v>28</v>
      </c>
      <c r="C32" s="16">
        <f aca="true" t="shared" si="1" ref="C32:P32">SUM(C20:C31)</f>
        <v>17986.600000000002</v>
      </c>
      <c r="D32" s="16">
        <f t="shared" si="1"/>
        <v>18231.72</v>
      </c>
      <c r="E32" s="16">
        <f t="shared" si="1"/>
        <v>18354.300000000003</v>
      </c>
      <c r="F32" s="16">
        <f t="shared" si="1"/>
        <v>18721.999999999996</v>
      </c>
      <c r="G32" s="16">
        <f t="shared" si="1"/>
        <v>19012.449999999997</v>
      </c>
      <c r="H32" s="16">
        <f t="shared" si="1"/>
        <v>19257.569999999996</v>
      </c>
      <c r="I32" s="16">
        <f t="shared" si="1"/>
        <v>19986.459999999995</v>
      </c>
      <c r="J32" s="16">
        <f t="shared" si="1"/>
        <v>20964.68</v>
      </c>
      <c r="K32" s="16">
        <f t="shared" si="1"/>
        <v>22100.739999999994</v>
      </c>
      <c r="L32" s="16">
        <f t="shared" si="1"/>
        <v>24566.08</v>
      </c>
      <c r="M32" s="16">
        <f t="shared" si="1"/>
        <v>25626.56</v>
      </c>
      <c r="N32" s="16">
        <f t="shared" si="1"/>
        <v>26686.390000000003</v>
      </c>
      <c r="O32" s="16">
        <f t="shared" si="1"/>
        <v>27747.55</v>
      </c>
      <c r="P32" s="16">
        <f t="shared" si="1"/>
        <v>28808.04</v>
      </c>
    </row>
    <row r="33" spans="3:16" ht="13.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2:15" ht="13.5" customHeight="1">
      <c r="B34" s="1" t="str">
        <f>+'54'!B36</f>
        <v>TRAMO 2 - ABRIL 2016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6" ht="13.5" customHeight="1">
      <c r="A35" s="3" t="s">
        <v>1</v>
      </c>
      <c r="B35" s="3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  <c r="N35" s="4" t="s">
        <v>14</v>
      </c>
      <c r="O35" s="4" t="s">
        <v>15</v>
      </c>
      <c r="P35" s="4" t="s">
        <v>16</v>
      </c>
    </row>
    <row r="36" spans="1:16" ht="13.5" customHeight="1">
      <c r="A36" s="9">
        <v>1</v>
      </c>
      <c r="B36" s="13" t="s">
        <v>17</v>
      </c>
      <c r="C36" s="15">
        <v>6074.64</v>
      </c>
      <c r="D36" s="15">
        <v>6074.64</v>
      </c>
      <c r="E36" s="15">
        <v>6074.64</v>
      </c>
      <c r="F36" s="15">
        <v>6074.64</v>
      </c>
      <c r="G36" s="15">
        <v>6074.64</v>
      </c>
      <c r="H36" s="15">
        <v>6074.64</v>
      </c>
      <c r="I36" s="15">
        <v>6074.64</v>
      </c>
      <c r="J36" s="15">
        <v>6074.64</v>
      </c>
      <c r="K36" s="15">
        <v>6074.64</v>
      </c>
      <c r="L36" s="15">
        <v>6074.64</v>
      </c>
      <c r="M36" s="15">
        <v>6074.64</v>
      </c>
      <c r="N36" s="15">
        <v>6074.64</v>
      </c>
      <c r="O36" s="15">
        <v>6074.64</v>
      </c>
      <c r="P36" s="15">
        <v>6074.64</v>
      </c>
    </row>
    <row r="37" spans="1:16" ht="13.5" customHeight="1">
      <c r="A37" s="9">
        <v>4</v>
      </c>
      <c r="B37" s="13" t="s">
        <v>18</v>
      </c>
      <c r="C37" s="15">
        <v>2379.08</v>
      </c>
      <c r="D37" s="15">
        <v>2616.99</v>
      </c>
      <c r="E37" s="15">
        <v>2735.95</v>
      </c>
      <c r="F37" s="15">
        <v>3092.81</v>
      </c>
      <c r="G37" s="15">
        <v>3330.72</v>
      </c>
      <c r="H37" s="15">
        <v>3568.63</v>
      </c>
      <c r="I37" s="15">
        <v>3806.53</v>
      </c>
      <c r="J37" s="15">
        <v>4044.44</v>
      </c>
      <c r="K37" s="15">
        <v>4282.35</v>
      </c>
      <c r="L37" s="15">
        <v>4758.17</v>
      </c>
      <c r="M37" s="15">
        <v>4996.08</v>
      </c>
      <c r="N37" s="15">
        <v>5233.99</v>
      </c>
      <c r="O37" s="15">
        <v>5471.9</v>
      </c>
      <c r="P37" s="15">
        <v>5709.8</v>
      </c>
    </row>
    <row r="38" spans="1:16" ht="13.5" customHeight="1">
      <c r="A38" s="9">
        <v>5</v>
      </c>
      <c r="B38" s="13" t="s">
        <v>19</v>
      </c>
      <c r="C38" s="15">
        <v>780.14</v>
      </c>
      <c r="D38" s="15">
        <v>780.14</v>
      </c>
      <c r="E38" s="15">
        <v>780.14</v>
      </c>
      <c r="F38" s="15">
        <v>780.14</v>
      </c>
      <c r="G38" s="15">
        <v>780.14</v>
      </c>
      <c r="H38" s="15">
        <v>780.14</v>
      </c>
      <c r="I38" s="15">
        <v>780.14</v>
      </c>
      <c r="J38" s="15">
        <v>780.14</v>
      </c>
      <c r="K38" s="15">
        <v>780.14</v>
      </c>
      <c r="L38" s="15">
        <v>780.14</v>
      </c>
      <c r="M38" s="15">
        <v>780.14</v>
      </c>
      <c r="N38" s="15">
        <v>780.14</v>
      </c>
      <c r="O38" s="15">
        <v>780.14</v>
      </c>
      <c r="P38" s="15">
        <v>780.14</v>
      </c>
    </row>
    <row r="39" spans="1:16" ht="13.5" customHeight="1">
      <c r="A39" s="9">
        <v>9</v>
      </c>
      <c r="B39" s="13" t="s">
        <v>20</v>
      </c>
      <c r="C39" s="15">
        <v>6205.98</v>
      </c>
      <c r="D39" s="15">
        <v>5523.35</v>
      </c>
      <c r="E39" s="15">
        <v>5182.05</v>
      </c>
      <c r="F39" s="15">
        <v>4158.14</v>
      </c>
      <c r="G39" s="15">
        <v>3520.82</v>
      </c>
      <c r="H39" s="15">
        <v>2838.21</v>
      </c>
      <c r="I39" s="15">
        <v>2639.35</v>
      </c>
      <c r="J39" s="15">
        <v>2689.79</v>
      </c>
      <c r="K39" s="15">
        <v>3013.35</v>
      </c>
      <c r="L39" s="15">
        <v>3680.34</v>
      </c>
      <c r="M39" s="15">
        <v>3841.65</v>
      </c>
      <c r="N39" s="15">
        <v>4002.28</v>
      </c>
      <c r="O39" s="15">
        <v>4164.27</v>
      </c>
      <c r="P39" s="15">
        <v>4325.58</v>
      </c>
    </row>
    <row r="40" spans="1:16" ht="13.5" customHeight="1">
      <c r="A40" s="9">
        <v>10</v>
      </c>
      <c r="B40" s="13" t="s">
        <v>21</v>
      </c>
      <c r="C40" s="15">
        <v>0</v>
      </c>
      <c r="D40" s="15">
        <v>607.46</v>
      </c>
      <c r="E40" s="15">
        <v>911.2</v>
      </c>
      <c r="F40" s="15">
        <v>1822.39</v>
      </c>
      <c r="G40" s="15">
        <v>2429.86</v>
      </c>
      <c r="H40" s="15">
        <v>3037.32</v>
      </c>
      <c r="I40" s="15">
        <v>3644.78</v>
      </c>
      <c r="J40" s="15">
        <v>4252.25</v>
      </c>
      <c r="K40" s="15">
        <v>4859.71</v>
      </c>
      <c r="L40" s="15">
        <v>6074.64</v>
      </c>
      <c r="M40" s="15">
        <v>6682.1</v>
      </c>
      <c r="N40" s="15">
        <v>7289.57</v>
      </c>
      <c r="O40" s="15">
        <v>7897.03</v>
      </c>
      <c r="P40" s="15">
        <v>8504.5</v>
      </c>
    </row>
    <row r="41" spans="1:16" ht="13.5" customHeight="1">
      <c r="A41" s="9">
        <v>27</v>
      </c>
      <c r="B41" s="13" t="s">
        <v>22</v>
      </c>
      <c r="C41" s="15">
        <v>2429.86</v>
      </c>
      <c r="D41" s="15">
        <v>2672.84</v>
      </c>
      <c r="E41" s="15">
        <v>2794.33</v>
      </c>
      <c r="F41" s="15">
        <v>3158.81</v>
      </c>
      <c r="G41" s="15">
        <v>3401.8</v>
      </c>
      <c r="H41" s="15">
        <v>3644.78</v>
      </c>
      <c r="I41" s="15">
        <v>3887.77</v>
      </c>
      <c r="J41" s="15">
        <v>4130.76</v>
      </c>
      <c r="K41" s="15">
        <v>4373.74</v>
      </c>
      <c r="L41" s="15">
        <v>4859.71</v>
      </c>
      <c r="M41" s="15">
        <v>5102.7</v>
      </c>
      <c r="N41" s="15">
        <v>5345.68</v>
      </c>
      <c r="O41" s="15">
        <v>5588.67</v>
      </c>
      <c r="P41" s="15">
        <v>5831.66</v>
      </c>
    </row>
    <row r="42" spans="1:16" ht="13.5" customHeight="1">
      <c r="A42" s="9">
        <v>42</v>
      </c>
      <c r="B42" s="13" t="s">
        <v>32</v>
      </c>
      <c r="C42" s="15">
        <v>739</v>
      </c>
      <c r="D42" s="15">
        <v>739</v>
      </c>
      <c r="E42" s="15">
        <v>739</v>
      </c>
      <c r="F42" s="15">
        <v>739</v>
      </c>
      <c r="G42" s="15">
        <v>739</v>
      </c>
      <c r="H42" s="15">
        <v>739</v>
      </c>
      <c r="I42" s="15">
        <v>739</v>
      </c>
      <c r="J42" s="15">
        <v>739</v>
      </c>
      <c r="K42" s="15">
        <v>739</v>
      </c>
      <c r="L42" s="15">
        <v>739</v>
      </c>
      <c r="M42" s="15">
        <v>739</v>
      </c>
      <c r="N42" s="15">
        <v>739</v>
      </c>
      <c r="O42" s="15">
        <v>739</v>
      </c>
      <c r="P42" s="15">
        <v>739</v>
      </c>
    </row>
    <row r="43" spans="1:16" ht="13.5" customHeight="1">
      <c r="A43" s="9">
        <v>50</v>
      </c>
      <c r="B43" s="13" t="s">
        <v>23</v>
      </c>
      <c r="C43" s="15">
        <v>-1021.31</v>
      </c>
      <c r="D43" s="15">
        <v>-1114.86</v>
      </c>
      <c r="E43" s="15">
        <v>-1161.63</v>
      </c>
      <c r="F43" s="15">
        <v>-1301.96</v>
      </c>
      <c r="G43" s="15">
        <v>-1395.51</v>
      </c>
      <c r="H43" s="15">
        <v>-1489.06</v>
      </c>
      <c r="I43" s="15">
        <v>-1582.61</v>
      </c>
      <c r="J43" s="15">
        <v>-1676.16</v>
      </c>
      <c r="K43" s="15">
        <v>-1769.71</v>
      </c>
      <c r="L43" s="15">
        <v>-1956.8</v>
      </c>
      <c r="M43" s="15">
        <v>-2050.35</v>
      </c>
      <c r="N43" s="15">
        <v>-2143.9</v>
      </c>
      <c r="O43" s="15">
        <v>-2237.45</v>
      </c>
      <c r="P43" s="15">
        <v>-2331</v>
      </c>
    </row>
    <row r="44" spans="1:16" ht="13.5" customHeight="1">
      <c r="A44" s="9">
        <v>51</v>
      </c>
      <c r="B44" s="13" t="s">
        <v>24</v>
      </c>
      <c r="C44" s="15">
        <v>-185.69</v>
      </c>
      <c r="D44" s="15">
        <v>-202.7</v>
      </c>
      <c r="E44" s="15">
        <v>-211.21</v>
      </c>
      <c r="F44" s="15">
        <v>-236.72</v>
      </c>
      <c r="G44" s="15">
        <v>-253.73</v>
      </c>
      <c r="H44" s="15">
        <v>-270.74</v>
      </c>
      <c r="I44" s="15">
        <v>-287.75</v>
      </c>
      <c r="J44" s="15">
        <v>-304.76</v>
      </c>
      <c r="K44" s="15">
        <v>-321.76</v>
      </c>
      <c r="L44" s="15">
        <v>-355.78</v>
      </c>
      <c r="M44" s="15">
        <v>-372.79</v>
      </c>
      <c r="N44" s="15">
        <v>-389.8</v>
      </c>
      <c r="O44" s="15">
        <v>-406.81</v>
      </c>
      <c r="P44" s="15">
        <v>-423.82</v>
      </c>
    </row>
    <row r="45" spans="1:16" ht="13.5" customHeight="1">
      <c r="A45" s="9">
        <v>53</v>
      </c>
      <c r="B45" s="13" t="s">
        <v>25</v>
      </c>
      <c r="C45" s="15">
        <v>-371.39</v>
      </c>
      <c r="D45" s="15">
        <v>-405.4</v>
      </c>
      <c r="E45" s="15">
        <v>-422.41</v>
      </c>
      <c r="F45" s="15">
        <v>-473.44</v>
      </c>
      <c r="G45" s="15">
        <v>-507.46</v>
      </c>
      <c r="H45" s="15">
        <v>-541.48</v>
      </c>
      <c r="I45" s="15">
        <v>-575.49</v>
      </c>
      <c r="J45" s="15">
        <v>-609.51</v>
      </c>
      <c r="K45" s="15">
        <v>-643.53</v>
      </c>
      <c r="L45" s="15">
        <v>-711.57</v>
      </c>
      <c r="M45" s="15">
        <v>-745.58</v>
      </c>
      <c r="N45" s="15">
        <v>-779.6</v>
      </c>
      <c r="O45" s="15">
        <v>-813.62</v>
      </c>
      <c r="P45" s="15">
        <v>-847.64</v>
      </c>
    </row>
    <row r="46" spans="1:16" ht="13.5" customHeight="1">
      <c r="A46" s="9">
        <v>62</v>
      </c>
      <c r="B46" s="13" t="s">
        <v>26</v>
      </c>
      <c r="C46" s="15">
        <v>-86</v>
      </c>
      <c r="D46" s="15">
        <v>-86</v>
      </c>
      <c r="E46" s="15">
        <v>-86</v>
      </c>
      <c r="F46" s="15">
        <v>-86</v>
      </c>
      <c r="G46" s="15">
        <v>-86</v>
      </c>
      <c r="H46" s="15">
        <v>-86</v>
      </c>
      <c r="I46" s="15">
        <v>-86</v>
      </c>
      <c r="J46" s="15">
        <v>-86</v>
      </c>
      <c r="K46" s="15">
        <v>-86</v>
      </c>
      <c r="L46" s="15">
        <v>-86</v>
      </c>
      <c r="M46" s="15">
        <v>-86</v>
      </c>
      <c r="N46" s="15">
        <v>-86</v>
      </c>
      <c r="O46" s="15">
        <v>-86</v>
      </c>
      <c r="P46" s="15">
        <v>-86</v>
      </c>
    </row>
    <row r="47" spans="1:16" ht="13.5" customHeight="1">
      <c r="A47" s="5"/>
      <c r="B47" s="6" t="s">
        <v>27</v>
      </c>
      <c r="C47" s="15">
        <v>1620</v>
      </c>
      <c r="D47" s="15">
        <v>1620</v>
      </c>
      <c r="E47" s="15">
        <v>1620</v>
      </c>
      <c r="F47" s="15">
        <v>1620</v>
      </c>
      <c r="G47" s="15">
        <v>1620</v>
      </c>
      <c r="H47" s="15">
        <v>1620</v>
      </c>
      <c r="I47" s="15">
        <v>1620</v>
      </c>
      <c r="J47" s="15">
        <v>1620</v>
      </c>
      <c r="K47" s="15">
        <v>1620</v>
      </c>
      <c r="L47" s="15">
        <v>1620</v>
      </c>
      <c r="M47" s="15">
        <v>1620</v>
      </c>
      <c r="N47" s="15">
        <v>1620</v>
      </c>
      <c r="O47" s="15">
        <v>1620</v>
      </c>
      <c r="P47" s="15">
        <v>1620</v>
      </c>
    </row>
    <row r="48" spans="1:16" ht="13.5" customHeight="1">
      <c r="A48" s="9"/>
      <c r="B48" s="14" t="s">
        <v>28</v>
      </c>
      <c r="C48" s="16">
        <f aca="true" t="shared" si="2" ref="C48:P48">SUM(C36:C47)</f>
        <v>18564.31</v>
      </c>
      <c r="D48" s="16">
        <f t="shared" si="2"/>
        <v>18825.46</v>
      </c>
      <c r="E48" s="16">
        <f t="shared" si="2"/>
        <v>18956.059999999998</v>
      </c>
      <c r="F48" s="16">
        <f t="shared" si="2"/>
        <v>19347.81</v>
      </c>
      <c r="G48" s="16">
        <f t="shared" si="2"/>
        <v>19654.280000000002</v>
      </c>
      <c r="H48" s="16">
        <f t="shared" si="2"/>
        <v>19915.439999999995</v>
      </c>
      <c r="I48" s="16">
        <f t="shared" si="2"/>
        <v>20660.359999999997</v>
      </c>
      <c r="J48" s="16">
        <f t="shared" si="2"/>
        <v>21654.59</v>
      </c>
      <c r="K48" s="16">
        <f t="shared" si="2"/>
        <v>22921.930000000004</v>
      </c>
      <c r="L48" s="16">
        <f t="shared" si="2"/>
        <v>25476.49</v>
      </c>
      <c r="M48" s="16">
        <f t="shared" si="2"/>
        <v>26581.59</v>
      </c>
      <c r="N48" s="16">
        <f t="shared" si="2"/>
        <v>27686.000000000004</v>
      </c>
      <c r="O48" s="16">
        <f t="shared" si="2"/>
        <v>28791.77</v>
      </c>
      <c r="P48" s="16">
        <f t="shared" si="2"/>
        <v>29896.86</v>
      </c>
    </row>
    <row r="50" spans="2:15" ht="13.5" customHeight="1">
      <c r="B50" s="1" t="str">
        <f>+'54'!B53</f>
        <v>TRAMO 3 - MAYO 2016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6" ht="13.5" customHeight="1">
      <c r="A51" s="3" t="s">
        <v>1</v>
      </c>
      <c r="B51" s="3" t="s">
        <v>2</v>
      </c>
      <c r="C51" s="4" t="s">
        <v>3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  <c r="I51" s="4" t="s">
        <v>9</v>
      </c>
      <c r="J51" s="4" t="s">
        <v>10</v>
      </c>
      <c r="K51" s="4" t="s">
        <v>11</v>
      </c>
      <c r="L51" s="4" t="s">
        <v>12</v>
      </c>
      <c r="M51" s="4" t="s">
        <v>13</v>
      </c>
      <c r="N51" s="4" t="s">
        <v>14</v>
      </c>
      <c r="O51" s="4" t="s">
        <v>15</v>
      </c>
      <c r="P51" s="4" t="s">
        <v>16</v>
      </c>
    </row>
    <row r="52" spans="1:16" ht="13.5" customHeight="1">
      <c r="A52" s="9">
        <v>1</v>
      </c>
      <c r="B52" s="13" t="s">
        <v>17</v>
      </c>
      <c r="C52" s="15">
        <v>6382.86</v>
      </c>
      <c r="D52" s="15">
        <v>6382.86</v>
      </c>
      <c r="E52" s="15">
        <v>6382.86</v>
      </c>
      <c r="F52" s="15">
        <v>6382.86</v>
      </c>
      <c r="G52" s="15">
        <v>6382.86</v>
      </c>
      <c r="H52" s="15">
        <v>6382.86</v>
      </c>
      <c r="I52" s="15">
        <v>6382.86</v>
      </c>
      <c r="J52" s="15">
        <v>6382.86</v>
      </c>
      <c r="K52" s="15">
        <v>6382.86</v>
      </c>
      <c r="L52" s="15">
        <v>6382.86</v>
      </c>
      <c r="M52" s="15">
        <v>6382.86</v>
      </c>
      <c r="N52" s="15">
        <v>6382.86</v>
      </c>
      <c r="O52" s="15">
        <v>6382.86</v>
      </c>
      <c r="P52" s="15">
        <v>6382.86</v>
      </c>
    </row>
    <row r="53" spans="1:16" ht="13.5" customHeight="1">
      <c r="A53" s="9">
        <v>4</v>
      </c>
      <c r="B53" s="13" t="s">
        <v>18</v>
      </c>
      <c r="C53" s="15">
        <v>2586.23</v>
      </c>
      <c r="D53" s="15">
        <v>2844.85</v>
      </c>
      <c r="E53" s="15">
        <v>2974.16</v>
      </c>
      <c r="F53" s="15">
        <v>3362.1</v>
      </c>
      <c r="G53" s="15">
        <v>3620.72</v>
      </c>
      <c r="H53" s="15">
        <v>3879.35</v>
      </c>
      <c r="I53" s="15">
        <v>4137.97</v>
      </c>
      <c r="J53" s="15">
        <v>4396.59</v>
      </c>
      <c r="K53" s="15">
        <v>4655.22</v>
      </c>
      <c r="L53" s="15">
        <v>5172.46</v>
      </c>
      <c r="M53" s="15">
        <v>5431.09</v>
      </c>
      <c r="N53" s="15">
        <v>5689.71</v>
      </c>
      <c r="O53" s="15">
        <v>5948.33</v>
      </c>
      <c r="P53" s="15">
        <v>6206.96</v>
      </c>
    </row>
    <row r="54" spans="1:16" ht="13.5" customHeight="1">
      <c r="A54" s="9">
        <v>5</v>
      </c>
      <c r="B54" s="13" t="s">
        <v>19</v>
      </c>
      <c r="C54" s="15">
        <v>809.58</v>
      </c>
      <c r="D54" s="15">
        <v>809.58</v>
      </c>
      <c r="E54" s="15">
        <v>809.58</v>
      </c>
      <c r="F54" s="15">
        <v>809.58</v>
      </c>
      <c r="G54" s="15">
        <v>809.58</v>
      </c>
      <c r="H54" s="15">
        <v>809.58</v>
      </c>
      <c r="I54" s="15">
        <v>809.58</v>
      </c>
      <c r="J54" s="15">
        <v>809.58</v>
      </c>
      <c r="K54" s="15">
        <v>809.58</v>
      </c>
      <c r="L54" s="15">
        <v>809.58</v>
      </c>
      <c r="M54" s="15">
        <v>809.58</v>
      </c>
      <c r="N54" s="15">
        <v>809.58</v>
      </c>
      <c r="O54" s="15">
        <v>809.58</v>
      </c>
      <c r="P54" s="15">
        <v>809.58</v>
      </c>
    </row>
    <row r="55" spans="1:16" ht="13.5" customHeight="1">
      <c r="A55" s="9">
        <v>9</v>
      </c>
      <c r="B55" s="13" t="s">
        <v>20</v>
      </c>
      <c r="C55" s="15">
        <v>6561.24</v>
      </c>
      <c r="D55" s="15">
        <v>5842.79</v>
      </c>
      <c r="E55" s="15">
        <v>5483.59</v>
      </c>
      <c r="F55" s="15">
        <v>4405.94</v>
      </c>
      <c r="G55" s="15">
        <v>3732.82</v>
      </c>
      <c r="H55" s="15">
        <v>3014.37</v>
      </c>
      <c r="I55" s="15">
        <v>2779.71</v>
      </c>
      <c r="J55" s="15">
        <v>2794.35</v>
      </c>
      <c r="K55" s="15">
        <v>3013.35</v>
      </c>
      <c r="L55" s="15">
        <v>3680.34</v>
      </c>
      <c r="M55" s="15">
        <v>3841.65</v>
      </c>
      <c r="N55" s="15">
        <v>4002.28</v>
      </c>
      <c r="O55" s="15">
        <v>4164.27</v>
      </c>
      <c r="P55" s="15">
        <v>4325.58</v>
      </c>
    </row>
    <row r="56" spans="1:16" ht="13.5" customHeight="1">
      <c r="A56" s="9">
        <v>10</v>
      </c>
      <c r="B56" s="13" t="s">
        <v>21</v>
      </c>
      <c r="C56" s="15">
        <v>0</v>
      </c>
      <c r="D56" s="15">
        <v>638.29</v>
      </c>
      <c r="E56" s="15">
        <v>957.43</v>
      </c>
      <c r="F56" s="15">
        <v>1914.86</v>
      </c>
      <c r="G56" s="15">
        <v>2553.15</v>
      </c>
      <c r="H56" s="15">
        <v>3191.44</v>
      </c>
      <c r="I56" s="15">
        <v>3829.71</v>
      </c>
      <c r="J56" s="15">
        <v>4468</v>
      </c>
      <c r="K56" s="15">
        <v>5106.29</v>
      </c>
      <c r="L56" s="15">
        <v>6382.86</v>
      </c>
      <c r="M56" s="15">
        <v>7021.15</v>
      </c>
      <c r="N56" s="15">
        <v>7659.43</v>
      </c>
      <c r="O56" s="15">
        <v>8297.72</v>
      </c>
      <c r="P56" s="15">
        <v>8936.01</v>
      </c>
    </row>
    <row r="57" spans="1:16" ht="13.5" customHeight="1">
      <c r="A57" s="9">
        <v>27</v>
      </c>
      <c r="B57" s="13" t="s">
        <v>22</v>
      </c>
      <c r="C57" s="15">
        <v>2553.14</v>
      </c>
      <c r="D57" s="15">
        <v>2808.45</v>
      </c>
      <c r="E57" s="15">
        <v>2936.11</v>
      </c>
      <c r="F57" s="15">
        <v>3319.08</v>
      </c>
      <c r="G57" s="15">
        <v>3574.4</v>
      </c>
      <c r="H57" s="15">
        <v>3829.72</v>
      </c>
      <c r="I57" s="15">
        <v>4085.03</v>
      </c>
      <c r="J57" s="15">
        <v>4340.34</v>
      </c>
      <c r="K57" s="15">
        <v>4595.66</v>
      </c>
      <c r="L57" s="15">
        <v>5106.28</v>
      </c>
      <c r="M57" s="15">
        <v>5361.6</v>
      </c>
      <c r="N57" s="15">
        <v>5616.91</v>
      </c>
      <c r="O57" s="15">
        <v>5872.23</v>
      </c>
      <c r="P57" s="15">
        <v>6127.55</v>
      </c>
    </row>
    <row r="58" spans="1:16" ht="13.5" customHeight="1">
      <c r="A58" s="9">
        <v>42</v>
      </c>
      <c r="B58" s="13" t="s">
        <v>32</v>
      </c>
      <c r="C58" s="15">
        <v>939</v>
      </c>
      <c r="D58" s="15">
        <v>939</v>
      </c>
      <c r="E58" s="15">
        <v>939</v>
      </c>
      <c r="F58" s="15">
        <v>939</v>
      </c>
      <c r="G58" s="15">
        <v>939</v>
      </c>
      <c r="H58" s="15">
        <v>939</v>
      </c>
      <c r="I58" s="15">
        <v>939</v>
      </c>
      <c r="J58" s="15">
        <v>939</v>
      </c>
      <c r="K58" s="15">
        <v>939</v>
      </c>
      <c r="L58" s="15">
        <v>939</v>
      </c>
      <c r="M58" s="15">
        <v>939</v>
      </c>
      <c r="N58" s="15">
        <v>939</v>
      </c>
      <c r="O58" s="15">
        <v>939</v>
      </c>
      <c r="P58" s="15">
        <v>939</v>
      </c>
    </row>
    <row r="59" spans="1:16" ht="13.5" customHeight="1">
      <c r="A59" s="9">
        <v>50</v>
      </c>
      <c r="B59" s="13" t="s">
        <v>23</v>
      </c>
      <c r="C59" s="15">
        <v>-1072.01</v>
      </c>
      <c r="D59" s="15">
        <v>-1170.31</v>
      </c>
      <c r="E59" s="15">
        <v>-1219.46</v>
      </c>
      <c r="F59" s="15">
        <v>-1366.9</v>
      </c>
      <c r="G59" s="15">
        <v>-1465.2</v>
      </c>
      <c r="H59" s="15">
        <v>-1563.5</v>
      </c>
      <c r="I59" s="15">
        <v>-1661.79</v>
      </c>
      <c r="J59" s="15">
        <v>-1760.09</v>
      </c>
      <c r="K59" s="15">
        <v>-1858.38</v>
      </c>
      <c r="L59" s="15">
        <v>-2054.97</v>
      </c>
      <c r="M59" s="15">
        <v>-2153.27</v>
      </c>
      <c r="N59" s="15">
        <v>-2251.57</v>
      </c>
      <c r="O59" s="15">
        <v>-2349.86</v>
      </c>
      <c r="P59" s="15">
        <v>-2448.16</v>
      </c>
    </row>
    <row r="60" spans="1:16" ht="13.5" customHeight="1">
      <c r="A60" s="9">
        <v>51</v>
      </c>
      <c r="B60" s="13" t="s">
        <v>24</v>
      </c>
      <c r="C60" s="15">
        <v>-194.91</v>
      </c>
      <c r="D60" s="15">
        <v>-212.78</v>
      </c>
      <c r="E60" s="15">
        <v>-221.72</v>
      </c>
      <c r="F60" s="15">
        <v>-248.53</v>
      </c>
      <c r="G60" s="15">
        <v>-266.4</v>
      </c>
      <c r="H60" s="15">
        <v>-284.27</v>
      </c>
      <c r="I60" s="15">
        <v>-302.14</v>
      </c>
      <c r="J60" s="15">
        <v>-320.02</v>
      </c>
      <c r="K60" s="15">
        <v>-337.89</v>
      </c>
      <c r="L60" s="15">
        <v>-373.63</v>
      </c>
      <c r="M60" s="15">
        <v>-391.5</v>
      </c>
      <c r="N60" s="15">
        <v>-409.38</v>
      </c>
      <c r="O60" s="15">
        <v>-427.25</v>
      </c>
      <c r="P60" s="15">
        <v>-445.12</v>
      </c>
    </row>
    <row r="61" spans="1:16" ht="13.5" customHeight="1">
      <c r="A61" s="9">
        <v>53</v>
      </c>
      <c r="B61" s="13" t="s">
        <v>25</v>
      </c>
      <c r="C61" s="15">
        <v>-389.82</v>
      </c>
      <c r="D61" s="15">
        <v>-425.57</v>
      </c>
      <c r="E61" s="15">
        <v>-443.44</v>
      </c>
      <c r="F61" s="15">
        <v>-497.06</v>
      </c>
      <c r="G61" s="15">
        <v>-532.8</v>
      </c>
      <c r="H61" s="15">
        <v>-568.54</v>
      </c>
      <c r="I61" s="15">
        <v>-604.29</v>
      </c>
      <c r="J61" s="15">
        <v>-640.03</v>
      </c>
      <c r="K61" s="15">
        <v>-675.78</v>
      </c>
      <c r="L61" s="15">
        <v>-747.26</v>
      </c>
      <c r="M61" s="15">
        <v>-783.01</v>
      </c>
      <c r="N61" s="15">
        <v>-818.75</v>
      </c>
      <c r="O61" s="15">
        <v>-854.5</v>
      </c>
      <c r="P61" s="15">
        <v>-890.24</v>
      </c>
    </row>
    <row r="62" spans="1:16" ht="13.5" customHeight="1">
      <c r="A62" s="9">
        <v>62</v>
      </c>
      <c r="B62" s="13" t="s">
        <v>26</v>
      </c>
      <c r="C62" s="15">
        <v>-86</v>
      </c>
      <c r="D62" s="15">
        <v>-86</v>
      </c>
      <c r="E62" s="15">
        <v>-86</v>
      </c>
      <c r="F62" s="15">
        <v>-86</v>
      </c>
      <c r="G62" s="15">
        <v>-86</v>
      </c>
      <c r="H62" s="15">
        <v>-86</v>
      </c>
      <c r="I62" s="15">
        <v>-86</v>
      </c>
      <c r="J62" s="15">
        <v>-86</v>
      </c>
      <c r="K62" s="15">
        <v>-86</v>
      </c>
      <c r="L62" s="15">
        <v>-86</v>
      </c>
      <c r="M62" s="15">
        <v>-86</v>
      </c>
      <c r="N62" s="15">
        <v>-86</v>
      </c>
      <c r="O62" s="15">
        <v>-86</v>
      </c>
      <c r="P62" s="15">
        <v>-86</v>
      </c>
    </row>
    <row r="63" spans="1:16" ht="13.5" customHeight="1">
      <c r="A63" s="5"/>
      <c r="B63" s="6" t="s">
        <v>27</v>
      </c>
      <c r="C63" s="15">
        <v>1620</v>
      </c>
      <c r="D63" s="15">
        <v>1620</v>
      </c>
      <c r="E63" s="15">
        <v>1620</v>
      </c>
      <c r="F63" s="15">
        <v>1620</v>
      </c>
      <c r="G63" s="15">
        <v>1620</v>
      </c>
      <c r="H63" s="15">
        <v>1620</v>
      </c>
      <c r="I63" s="15">
        <v>1620</v>
      </c>
      <c r="J63" s="15">
        <v>1620</v>
      </c>
      <c r="K63" s="15">
        <v>1620</v>
      </c>
      <c r="L63" s="15">
        <v>1620</v>
      </c>
      <c r="M63" s="15">
        <v>1620</v>
      </c>
      <c r="N63" s="15">
        <v>1620</v>
      </c>
      <c r="O63" s="15">
        <v>1620</v>
      </c>
      <c r="P63" s="15">
        <v>1620</v>
      </c>
    </row>
    <row r="64" spans="1:16" ht="13.5" customHeight="1">
      <c r="A64" s="9"/>
      <c r="B64" s="14" t="s">
        <v>28</v>
      </c>
      <c r="C64" s="16">
        <f aca="true" t="shared" si="3" ref="C64:P64">SUM(C52:C63)</f>
        <v>19709.31</v>
      </c>
      <c r="D64" s="16">
        <f t="shared" si="3"/>
        <v>19991.16</v>
      </c>
      <c r="E64" s="16">
        <f t="shared" si="3"/>
        <v>20132.11</v>
      </c>
      <c r="F64" s="16">
        <f t="shared" si="3"/>
        <v>20554.929999999997</v>
      </c>
      <c r="G64" s="16">
        <f t="shared" si="3"/>
        <v>20882.13</v>
      </c>
      <c r="H64" s="16">
        <f t="shared" si="3"/>
        <v>21164.01</v>
      </c>
      <c r="I64" s="16">
        <f t="shared" si="3"/>
        <v>21929.639999999996</v>
      </c>
      <c r="J64" s="16">
        <f t="shared" si="3"/>
        <v>22944.58</v>
      </c>
      <c r="K64" s="16">
        <f t="shared" si="3"/>
        <v>24163.91</v>
      </c>
      <c r="L64" s="16">
        <f t="shared" si="3"/>
        <v>26831.519999999997</v>
      </c>
      <c r="M64" s="16">
        <f t="shared" si="3"/>
        <v>27993.15</v>
      </c>
      <c r="N64" s="16">
        <f t="shared" si="3"/>
        <v>29154.07</v>
      </c>
      <c r="O64" s="16">
        <f t="shared" si="3"/>
        <v>30316.38</v>
      </c>
      <c r="P64" s="16">
        <f t="shared" si="3"/>
        <v>31478.02</v>
      </c>
    </row>
    <row r="66" spans="2:15" ht="13.5" customHeight="1">
      <c r="B66" s="1" t="str">
        <f>+'54'!B70</f>
        <v>TRAMO 4 - JULIO 2016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6" ht="13.5" customHeight="1">
      <c r="A67" s="3" t="s">
        <v>1</v>
      </c>
      <c r="B67" s="3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9</v>
      </c>
      <c r="J67" s="4" t="s">
        <v>10</v>
      </c>
      <c r="K67" s="4" t="s">
        <v>11</v>
      </c>
      <c r="L67" s="4" t="s">
        <v>12</v>
      </c>
      <c r="M67" s="4" t="s">
        <v>13</v>
      </c>
      <c r="N67" s="4" t="s">
        <v>14</v>
      </c>
      <c r="O67" s="4" t="s">
        <v>15</v>
      </c>
      <c r="P67" s="4" t="s">
        <v>16</v>
      </c>
    </row>
    <row r="68" spans="1:16" ht="13.5" customHeight="1">
      <c r="A68" s="9">
        <v>1</v>
      </c>
      <c r="B68" s="13" t="s">
        <v>17</v>
      </c>
      <c r="C68" s="15">
        <v>6579.33</v>
      </c>
      <c r="D68" s="15">
        <v>6579.33</v>
      </c>
      <c r="E68" s="15">
        <v>6579.33</v>
      </c>
      <c r="F68" s="15">
        <v>6579.33</v>
      </c>
      <c r="G68" s="15">
        <v>6579.33</v>
      </c>
      <c r="H68" s="15">
        <v>6579.33</v>
      </c>
      <c r="I68" s="15">
        <v>6579.33</v>
      </c>
      <c r="J68" s="15">
        <v>6579.33</v>
      </c>
      <c r="K68" s="15">
        <v>6579.33</v>
      </c>
      <c r="L68" s="15">
        <v>6579.33</v>
      </c>
      <c r="M68" s="15">
        <v>6579.33</v>
      </c>
      <c r="N68" s="15">
        <v>6579.33</v>
      </c>
      <c r="O68" s="15">
        <v>6579.33</v>
      </c>
      <c r="P68" s="15">
        <v>6579.33</v>
      </c>
    </row>
    <row r="69" spans="1:16" ht="13.5" customHeight="1">
      <c r="A69" s="9">
        <v>4</v>
      </c>
      <c r="B69" s="13" t="s">
        <v>18</v>
      </c>
      <c r="C69" s="15">
        <v>2710.85</v>
      </c>
      <c r="D69" s="15">
        <v>2981.94</v>
      </c>
      <c r="E69" s="15">
        <v>3117.48</v>
      </c>
      <c r="F69" s="15">
        <v>3524.11</v>
      </c>
      <c r="G69" s="15">
        <v>3795.19</v>
      </c>
      <c r="H69" s="15">
        <v>4066.28</v>
      </c>
      <c r="I69" s="15">
        <v>4337.36</v>
      </c>
      <c r="J69" s="15">
        <v>4608.45</v>
      </c>
      <c r="K69" s="15">
        <v>4879.53</v>
      </c>
      <c r="L69" s="15">
        <v>5421.7</v>
      </c>
      <c r="M69" s="15">
        <v>5692.79</v>
      </c>
      <c r="N69" s="15">
        <v>5963.88</v>
      </c>
      <c r="O69" s="15">
        <v>6234.96</v>
      </c>
      <c r="P69" s="15">
        <v>6506.05</v>
      </c>
    </row>
    <row r="70" spans="1:16" ht="13.5" customHeight="1">
      <c r="A70" s="9">
        <v>5</v>
      </c>
      <c r="B70" s="13" t="s">
        <v>19</v>
      </c>
      <c r="C70" s="15">
        <v>824.3</v>
      </c>
      <c r="D70" s="15">
        <v>824.3</v>
      </c>
      <c r="E70" s="15">
        <v>824.3</v>
      </c>
      <c r="F70" s="15">
        <v>824.3</v>
      </c>
      <c r="G70" s="15">
        <v>824.3</v>
      </c>
      <c r="H70" s="15">
        <v>824.3</v>
      </c>
      <c r="I70" s="15">
        <v>824.3</v>
      </c>
      <c r="J70" s="15">
        <v>824.3</v>
      </c>
      <c r="K70" s="15">
        <v>824.3</v>
      </c>
      <c r="L70" s="15">
        <v>824.3</v>
      </c>
      <c r="M70" s="15">
        <v>824.3</v>
      </c>
      <c r="N70" s="15">
        <v>824.3</v>
      </c>
      <c r="O70" s="15">
        <v>824.3</v>
      </c>
      <c r="P70" s="15">
        <v>824.3</v>
      </c>
    </row>
    <row r="71" spans="1:16" ht="13.5" customHeight="1">
      <c r="A71" s="9">
        <v>9</v>
      </c>
      <c r="B71" s="13" t="s">
        <v>20</v>
      </c>
      <c r="C71" s="15">
        <v>6364.26</v>
      </c>
      <c r="D71" s="15">
        <v>5622.99</v>
      </c>
      <c r="E71" s="15">
        <v>5252.36</v>
      </c>
      <c r="F71" s="15">
        <v>4140.48</v>
      </c>
      <c r="G71" s="15">
        <v>3444.53</v>
      </c>
      <c r="H71" s="15">
        <v>2703.25</v>
      </c>
      <c r="I71" s="15">
        <v>2445.76</v>
      </c>
      <c r="J71" s="15">
        <v>2437.57</v>
      </c>
      <c r="K71" s="15">
        <v>3013.35</v>
      </c>
      <c r="L71" s="15">
        <v>3680.34</v>
      </c>
      <c r="M71" s="15">
        <v>3841.65</v>
      </c>
      <c r="N71" s="15">
        <v>4002.28</v>
      </c>
      <c r="O71" s="15">
        <v>4164.27</v>
      </c>
      <c r="P71" s="15">
        <v>4325.58</v>
      </c>
    </row>
    <row r="72" spans="1:16" ht="13.5" customHeight="1">
      <c r="A72" s="9">
        <v>10</v>
      </c>
      <c r="B72" s="13" t="s">
        <v>21</v>
      </c>
      <c r="C72" s="15">
        <v>0</v>
      </c>
      <c r="D72" s="15">
        <v>657.93</v>
      </c>
      <c r="E72" s="15">
        <v>986.9</v>
      </c>
      <c r="F72" s="15">
        <v>1973.8</v>
      </c>
      <c r="G72" s="15">
        <v>2631.73</v>
      </c>
      <c r="H72" s="15">
        <v>3289.67</v>
      </c>
      <c r="I72" s="15">
        <v>3947.6</v>
      </c>
      <c r="J72" s="15">
        <v>4605.53</v>
      </c>
      <c r="K72" s="15">
        <v>5263.46</v>
      </c>
      <c r="L72" s="15">
        <v>6579.33</v>
      </c>
      <c r="M72" s="15">
        <v>7237.26</v>
      </c>
      <c r="N72" s="15">
        <v>7895.2</v>
      </c>
      <c r="O72" s="15">
        <v>8553.13</v>
      </c>
      <c r="P72" s="15">
        <v>9211.06</v>
      </c>
    </row>
    <row r="73" spans="1:16" ht="13.5" customHeight="1">
      <c r="A73" s="9">
        <v>27</v>
      </c>
      <c r="B73" s="13" t="s">
        <v>22</v>
      </c>
      <c r="C73" s="15">
        <v>2631.73</v>
      </c>
      <c r="D73" s="15">
        <v>2894.9</v>
      </c>
      <c r="E73" s="15">
        <v>3026.49</v>
      </c>
      <c r="F73" s="15">
        <v>3421.25</v>
      </c>
      <c r="G73" s="15">
        <v>3684.42</v>
      </c>
      <c r="H73" s="15">
        <v>3947.6</v>
      </c>
      <c r="I73" s="15">
        <v>4210.76</v>
      </c>
      <c r="J73" s="15">
        <v>4473.94</v>
      </c>
      <c r="K73" s="15">
        <v>4737.11</v>
      </c>
      <c r="L73" s="15">
        <v>5263.46</v>
      </c>
      <c r="M73" s="15">
        <v>5526.63</v>
      </c>
      <c r="N73" s="15">
        <v>5789.81</v>
      </c>
      <c r="O73" s="15">
        <v>6052.98</v>
      </c>
      <c r="P73" s="15">
        <v>6316.15</v>
      </c>
    </row>
    <row r="74" spans="1:16" ht="13.5" customHeight="1">
      <c r="A74" s="9">
        <v>42</v>
      </c>
      <c r="B74" s="13" t="s">
        <v>32</v>
      </c>
      <c r="C74" s="15">
        <v>1639</v>
      </c>
      <c r="D74" s="15">
        <v>1639</v>
      </c>
      <c r="E74" s="15">
        <v>1639</v>
      </c>
      <c r="F74" s="15">
        <v>1639</v>
      </c>
      <c r="G74" s="15">
        <v>1639</v>
      </c>
      <c r="H74" s="15">
        <v>1639</v>
      </c>
      <c r="I74" s="15">
        <v>1639</v>
      </c>
      <c r="J74" s="15">
        <v>1639</v>
      </c>
      <c r="K74" s="15">
        <v>1639</v>
      </c>
      <c r="L74" s="15">
        <v>1639</v>
      </c>
      <c r="M74" s="15">
        <v>1639</v>
      </c>
      <c r="N74" s="15">
        <v>1639</v>
      </c>
      <c r="O74" s="15">
        <v>1639</v>
      </c>
      <c r="P74" s="15">
        <v>1639</v>
      </c>
    </row>
    <row r="75" spans="1:16" ht="13.5" customHeight="1">
      <c r="A75" s="9">
        <v>50</v>
      </c>
      <c r="B75" s="13" t="s">
        <v>23</v>
      </c>
      <c r="C75" s="15">
        <v>-1103.89</v>
      </c>
      <c r="D75" s="15">
        <v>-1205.21</v>
      </c>
      <c r="E75" s="15">
        <v>-1255.87</v>
      </c>
      <c r="F75" s="15">
        <v>-1407.85</v>
      </c>
      <c r="G75" s="15">
        <v>-1509.18</v>
      </c>
      <c r="H75" s="15">
        <v>-1610.5</v>
      </c>
      <c r="I75" s="15">
        <v>-1711.82</v>
      </c>
      <c r="J75" s="15">
        <v>-1813.14</v>
      </c>
      <c r="K75" s="15">
        <v>-1914.46</v>
      </c>
      <c r="L75" s="15">
        <v>-2117.11</v>
      </c>
      <c r="M75" s="15">
        <v>-2218.43</v>
      </c>
      <c r="N75" s="15">
        <v>-2319.75</v>
      </c>
      <c r="O75" s="15">
        <v>-2421.07</v>
      </c>
      <c r="P75" s="15">
        <v>-2522.39</v>
      </c>
    </row>
    <row r="76" spans="1:16" ht="13.5" customHeight="1">
      <c r="A76" s="9">
        <v>51</v>
      </c>
      <c r="B76" s="13" t="s">
        <v>24</v>
      </c>
      <c r="C76" s="15">
        <v>-200.71</v>
      </c>
      <c r="D76" s="15">
        <v>-219.13</v>
      </c>
      <c r="E76" s="15">
        <v>-228.34</v>
      </c>
      <c r="F76" s="15">
        <v>-255.97</v>
      </c>
      <c r="G76" s="15">
        <v>-274.4</v>
      </c>
      <c r="H76" s="15">
        <v>-292.82</v>
      </c>
      <c r="I76" s="15">
        <v>-311.24</v>
      </c>
      <c r="J76" s="15">
        <v>-329.66</v>
      </c>
      <c r="K76" s="15">
        <v>-348.08</v>
      </c>
      <c r="L76" s="15">
        <v>-384.93</v>
      </c>
      <c r="M76" s="15">
        <v>-403.35</v>
      </c>
      <c r="N76" s="15">
        <v>-421.77</v>
      </c>
      <c r="O76" s="15">
        <v>-440.19</v>
      </c>
      <c r="P76" s="15">
        <v>-458.62</v>
      </c>
    </row>
    <row r="77" spans="1:16" ht="13.5" customHeight="1">
      <c r="A77" s="9">
        <v>53</v>
      </c>
      <c r="B77" s="13" t="s">
        <v>25</v>
      </c>
      <c r="C77" s="15">
        <v>-401.41</v>
      </c>
      <c r="D77" s="15">
        <v>-438.26</v>
      </c>
      <c r="E77" s="15">
        <v>-456.68</v>
      </c>
      <c r="F77" s="15">
        <v>-511.95</v>
      </c>
      <c r="G77" s="15">
        <v>-548.79</v>
      </c>
      <c r="H77" s="15">
        <v>-585.64</v>
      </c>
      <c r="I77" s="15">
        <v>-622.48</v>
      </c>
      <c r="J77" s="15">
        <v>-659.32</v>
      </c>
      <c r="K77" s="15">
        <v>-696.17</v>
      </c>
      <c r="L77" s="15">
        <v>-769.86</v>
      </c>
      <c r="M77" s="15">
        <v>-806.7</v>
      </c>
      <c r="N77" s="15">
        <v>-843.55</v>
      </c>
      <c r="O77" s="15">
        <v>-880.39</v>
      </c>
      <c r="P77" s="15">
        <v>-917.23</v>
      </c>
    </row>
    <row r="78" spans="1:16" ht="13.5" customHeight="1">
      <c r="A78" s="9">
        <v>62</v>
      </c>
      <c r="B78" s="13" t="s">
        <v>26</v>
      </c>
      <c r="C78" s="15">
        <v>-86</v>
      </c>
      <c r="D78" s="15">
        <v>-86</v>
      </c>
      <c r="E78" s="15">
        <v>-86</v>
      </c>
      <c r="F78" s="15">
        <v>-86</v>
      </c>
      <c r="G78" s="15">
        <v>-86</v>
      </c>
      <c r="H78" s="15">
        <v>-86</v>
      </c>
      <c r="I78" s="15">
        <v>-86</v>
      </c>
      <c r="J78" s="15">
        <v>-86</v>
      </c>
      <c r="K78" s="15">
        <v>-86</v>
      </c>
      <c r="L78" s="15">
        <v>-86</v>
      </c>
      <c r="M78" s="15">
        <v>-86</v>
      </c>
      <c r="N78" s="15">
        <v>-86</v>
      </c>
      <c r="O78" s="15">
        <v>-86</v>
      </c>
      <c r="P78" s="15">
        <v>-86</v>
      </c>
    </row>
    <row r="79" spans="1:16" ht="13.5" customHeight="1">
      <c r="A79" s="5"/>
      <c r="B79" s="6" t="s">
        <v>27</v>
      </c>
      <c r="C79" s="15">
        <v>2020</v>
      </c>
      <c r="D79" s="15">
        <v>2020</v>
      </c>
      <c r="E79" s="15">
        <v>2020</v>
      </c>
      <c r="F79" s="15">
        <v>2020</v>
      </c>
      <c r="G79" s="15">
        <v>2020</v>
      </c>
      <c r="H79" s="15">
        <v>2020</v>
      </c>
      <c r="I79" s="15">
        <v>2020</v>
      </c>
      <c r="J79" s="15">
        <v>2020</v>
      </c>
      <c r="K79" s="15">
        <v>2020</v>
      </c>
      <c r="L79" s="15">
        <v>2020</v>
      </c>
      <c r="M79" s="15">
        <v>2020</v>
      </c>
      <c r="N79" s="15">
        <v>2020</v>
      </c>
      <c r="O79" s="15">
        <v>2020</v>
      </c>
      <c r="P79" s="15">
        <v>2020</v>
      </c>
    </row>
    <row r="80" spans="1:16" ht="13.5" customHeight="1">
      <c r="A80" s="9"/>
      <c r="B80" s="14" t="s">
        <v>28</v>
      </c>
      <c r="C80" s="16">
        <f aca="true" t="shared" si="4" ref="C80:P80">SUM(C68:C79)</f>
        <v>20977.46</v>
      </c>
      <c r="D80" s="16">
        <f t="shared" si="4"/>
        <v>21271.79</v>
      </c>
      <c r="E80" s="16">
        <f t="shared" si="4"/>
        <v>21418.97</v>
      </c>
      <c r="F80" s="16">
        <f t="shared" si="4"/>
        <v>21860.5</v>
      </c>
      <c r="G80" s="16">
        <f t="shared" si="4"/>
        <v>22200.129999999997</v>
      </c>
      <c r="H80" s="16">
        <f t="shared" si="4"/>
        <v>22494.47</v>
      </c>
      <c r="I80" s="16">
        <f t="shared" si="4"/>
        <v>23272.57</v>
      </c>
      <c r="J80" s="16">
        <f t="shared" si="4"/>
        <v>24299.999999999996</v>
      </c>
      <c r="K80" s="16">
        <f t="shared" si="4"/>
        <v>25911.370000000003</v>
      </c>
      <c r="L80" s="16">
        <f t="shared" si="4"/>
        <v>28649.559999999998</v>
      </c>
      <c r="M80" s="16">
        <f t="shared" si="4"/>
        <v>29846.480000000003</v>
      </c>
      <c r="N80" s="16">
        <f t="shared" si="4"/>
        <v>31042.73</v>
      </c>
      <c r="O80" s="16">
        <f t="shared" si="4"/>
        <v>32240.320000000003</v>
      </c>
      <c r="P80" s="16">
        <f t="shared" si="4"/>
        <v>33437.23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66">
      <selection activeCell="A1" sqref="A1:P85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2876.33</v>
      </c>
      <c r="D4" s="15">
        <v>2876.33</v>
      </c>
      <c r="E4" s="15">
        <v>2876.33</v>
      </c>
      <c r="F4" s="15">
        <v>2876.33</v>
      </c>
      <c r="G4" s="15">
        <v>2876.33</v>
      </c>
      <c r="H4" s="15">
        <v>2876.33</v>
      </c>
      <c r="I4" s="15">
        <v>2876.33</v>
      </c>
      <c r="J4" s="15">
        <v>2876.33</v>
      </c>
      <c r="K4" s="15">
        <v>2876.33</v>
      </c>
      <c r="L4" s="15">
        <v>2876.33</v>
      </c>
      <c r="M4" s="15">
        <v>2876.33</v>
      </c>
      <c r="N4" s="15">
        <v>2876.33</v>
      </c>
      <c r="O4" s="15">
        <v>2876.33</v>
      </c>
      <c r="P4" s="15">
        <v>2876.33</v>
      </c>
    </row>
    <row r="5" spans="1:16" ht="12.75">
      <c r="A5" s="9">
        <v>4</v>
      </c>
      <c r="B5" s="13" t="s">
        <v>18</v>
      </c>
      <c r="C5" s="15">
        <v>1162.87</v>
      </c>
      <c r="D5" s="15">
        <v>1279.15</v>
      </c>
      <c r="E5" s="15">
        <v>1337.3</v>
      </c>
      <c r="F5" s="15">
        <v>1511.73</v>
      </c>
      <c r="G5" s="15">
        <v>1628.01</v>
      </c>
      <c r="H5" s="15">
        <v>1744.3</v>
      </c>
      <c r="I5" s="15">
        <v>1860.59</v>
      </c>
      <c r="J5" s="15">
        <v>1976.88</v>
      </c>
      <c r="K5" s="15">
        <v>2093.16</v>
      </c>
      <c r="L5" s="15">
        <v>2325.74</v>
      </c>
      <c r="M5" s="15">
        <v>2442.02</v>
      </c>
      <c r="N5" s="15">
        <v>2558.31</v>
      </c>
      <c r="O5" s="15">
        <v>2674.6</v>
      </c>
      <c r="P5" s="15">
        <v>2790.88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1537.25</v>
      </c>
      <c r="D7" s="15">
        <v>1203.3</v>
      </c>
      <c r="E7" s="15">
        <v>1036.18</v>
      </c>
      <c r="F7" s="15">
        <v>534.83</v>
      </c>
      <c r="G7" s="15">
        <v>220.64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287.63</v>
      </c>
      <c r="E8" s="15">
        <v>431.45</v>
      </c>
      <c r="F8" s="15">
        <v>862.9</v>
      </c>
      <c r="G8" s="15">
        <v>1150.54</v>
      </c>
      <c r="H8" s="15">
        <v>1438.17</v>
      </c>
      <c r="I8" s="15">
        <v>1725.79</v>
      </c>
      <c r="J8" s="15">
        <v>2013.43</v>
      </c>
      <c r="K8" s="15">
        <v>2301.06</v>
      </c>
      <c r="L8" s="15">
        <v>2876.33</v>
      </c>
      <c r="M8" s="15">
        <v>3163.96</v>
      </c>
      <c r="N8" s="15">
        <v>3451.6</v>
      </c>
      <c r="O8" s="15">
        <v>3739.23</v>
      </c>
      <c r="P8" s="15">
        <v>4026.87</v>
      </c>
    </row>
    <row r="9" spans="1:16" ht="12.75">
      <c r="A9" s="9">
        <v>27</v>
      </c>
      <c r="B9" s="13" t="s">
        <v>22</v>
      </c>
      <c r="C9" s="15">
        <v>1150.53</v>
      </c>
      <c r="D9" s="15">
        <v>1265.58</v>
      </c>
      <c r="E9" s="15">
        <v>1323.11</v>
      </c>
      <c r="F9" s="15">
        <v>1495.69</v>
      </c>
      <c r="G9" s="15">
        <v>1610.74</v>
      </c>
      <c r="H9" s="15">
        <v>1725.79</v>
      </c>
      <c r="I9" s="15">
        <v>1840.84</v>
      </c>
      <c r="J9" s="15">
        <v>1955.9</v>
      </c>
      <c r="K9" s="15">
        <v>2070.95</v>
      </c>
      <c r="L9" s="15">
        <v>2301.06</v>
      </c>
      <c r="M9" s="15">
        <v>2416.11</v>
      </c>
      <c r="N9" s="15">
        <v>2531.17</v>
      </c>
      <c r="O9" s="15">
        <v>2646.22</v>
      </c>
      <c r="P9" s="15">
        <v>2761.28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-523.91</v>
      </c>
      <c r="D11" s="15">
        <v>-568.21</v>
      </c>
      <c r="E11" s="15">
        <v>-590.36</v>
      </c>
      <c r="F11" s="15">
        <v>-656.8</v>
      </c>
      <c r="G11" s="15">
        <v>-701.09</v>
      </c>
      <c r="H11" s="15">
        <v>-745.39</v>
      </c>
      <c r="I11" s="15">
        <v>-789.68</v>
      </c>
      <c r="J11" s="15">
        <v>-833.98</v>
      </c>
      <c r="K11" s="15">
        <v>-878.28</v>
      </c>
      <c r="L11" s="15">
        <v>-966.87</v>
      </c>
      <c r="M11" s="15">
        <v>-1011.16</v>
      </c>
      <c r="N11" s="15">
        <v>-1055.46</v>
      </c>
      <c r="O11" s="15">
        <v>-1099.75</v>
      </c>
      <c r="P11" s="15">
        <v>-1144.05</v>
      </c>
    </row>
    <row r="12" spans="1:16" ht="12.75">
      <c r="A12" s="9">
        <v>51</v>
      </c>
      <c r="B12" s="13" t="s">
        <v>24</v>
      </c>
      <c r="C12" s="15">
        <v>-95.26</v>
      </c>
      <c r="D12" s="15">
        <v>-103.31</v>
      </c>
      <c r="E12" s="15">
        <v>-107.34</v>
      </c>
      <c r="F12" s="15">
        <v>-119.42</v>
      </c>
      <c r="G12" s="15">
        <v>-127.47</v>
      </c>
      <c r="H12" s="15">
        <v>-135.53</v>
      </c>
      <c r="I12" s="15">
        <v>-143.58</v>
      </c>
      <c r="J12" s="15">
        <v>-151.63</v>
      </c>
      <c r="K12" s="15">
        <v>-159.69</v>
      </c>
      <c r="L12" s="15">
        <v>-175.79</v>
      </c>
      <c r="M12" s="15">
        <v>-183.85</v>
      </c>
      <c r="N12" s="15">
        <v>-191.9</v>
      </c>
      <c r="O12" s="15">
        <v>-199.96</v>
      </c>
      <c r="P12" s="15">
        <v>-208.01</v>
      </c>
    </row>
    <row r="13" spans="1:16" ht="12.75">
      <c r="A13" s="9">
        <v>53</v>
      </c>
      <c r="B13" s="13" t="s">
        <v>25</v>
      </c>
      <c r="C13" s="15">
        <v>-190.51</v>
      </c>
      <c r="D13" s="15">
        <v>-206.62</v>
      </c>
      <c r="E13" s="15">
        <v>-214.67</v>
      </c>
      <c r="F13" s="15">
        <v>-238.84</v>
      </c>
      <c r="G13" s="15">
        <v>-254.94</v>
      </c>
      <c r="H13" s="15">
        <v>-271.05</v>
      </c>
      <c r="I13" s="15">
        <v>-287.16</v>
      </c>
      <c r="J13" s="15">
        <v>-303.27</v>
      </c>
      <c r="K13" s="15">
        <v>-319.37</v>
      </c>
      <c r="L13" s="15">
        <v>-351.59</v>
      </c>
      <c r="M13" s="15">
        <v>-367.7</v>
      </c>
      <c r="N13" s="15">
        <v>-383.8</v>
      </c>
      <c r="O13" s="15">
        <v>-399.91</v>
      </c>
      <c r="P13" s="15">
        <v>-416.02</v>
      </c>
    </row>
    <row r="14" spans="1:16" ht="12.75">
      <c r="A14" s="9">
        <v>62</v>
      </c>
      <c r="B14" s="13" t="s">
        <v>26</v>
      </c>
      <c r="C14" s="15">
        <v>-85.73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510</v>
      </c>
      <c r="D15" s="15">
        <v>510</v>
      </c>
      <c r="E15" s="15">
        <v>510</v>
      </c>
      <c r="F15" s="15">
        <v>510</v>
      </c>
      <c r="G15" s="15">
        <v>510</v>
      </c>
      <c r="H15" s="15">
        <v>510</v>
      </c>
      <c r="I15" s="15">
        <v>510</v>
      </c>
      <c r="J15" s="15">
        <v>510</v>
      </c>
      <c r="K15" s="15">
        <v>510</v>
      </c>
      <c r="L15" s="15">
        <v>510</v>
      </c>
      <c r="M15" s="15">
        <v>510</v>
      </c>
      <c r="N15" s="15">
        <v>510</v>
      </c>
      <c r="O15" s="15">
        <v>510</v>
      </c>
      <c r="P15" s="15">
        <v>510</v>
      </c>
    </row>
    <row r="16" spans="1:16" ht="12.75">
      <c r="A16" s="9"/>
      <c r="B16" s="14" t="s">
        <v>28</v>
      </c>
      <c r="C16" s="16">
        <f aca="true" t="shared" si="0" ref="C16:P16">SUM(C4:C15)</f>
        <v>7616.55</v>
      </c>
      <c r="D16" s="16">
        <f t="shared" si="0"/>
        <v>7732.829999999999</v>
      </c>
      <c r="E16" s="16">
        <f t="shared" si="0"/>
        <v>7790.9800000000005</v>
      </c>
      <c r="F16" s="16">
        <f t="shared" si="0"/>
        <v>7965.399999999999</v>
      </c>
      <c r="G16" s="16">
        <f t="shared" si="0"/>
        <v>8101.74</v>
      </c>
      <c r="H16" s="16">
        <f t="shared" si="0"/>
        <v>8331.6</v>
      </c>
      <c r="I16" s="16">
        <f t="shared" si="0"/>
        <v>8782.109999999999</v>
      </c>
      <c r="J16" s="16">
        <f t="shared" si="0"/>
        <v>9232.640000000001</v>
      </c>
      <c r="K16" s="16">
        <f t="shared" si="0"/>
        <v>9683.139999999998</v>
      </c>
      <c r="L16" s="16">
        <f t="shared" si="0"/>
        <v>10584.189999999997</v>
      </c>
      <c r="M16" s="16">
        <f t="shared" si="0"/>
        <v>11034.69</v>
      </c>
      <c r="N16" s="16">
        <f t="shared" si="0"/>
        <v>11485.230000000001</v>
      </c>
      <c r="O16" s="16">
        <f t="shared" si="0"/>
        <v>11935.74</v>
      </c>
      <c r="P16" s="16">
        <f t="shared" si="0"/>
        <v>12386.260000000002</v>
      </c>
    </row>
    <row r="17" spans="1:16" ht="12.75">
      <c r="A17" s="27"/>
      <c r="B17" s="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3:16" ht="12.7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5" ht="12.75">
      <c r="B19" s="1" t="str">
        <f>+'54'!B19</f>
        <v>TRAMO 1 - FEBRERO 2016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ht="12.75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3.5" customHeight="1">
      <c r="A21" s="9">
        <v>1</v>
      </c>
      <c r="B21" s="13" t="s">
        <v>17</v>
      </c>
      <c r="C21" s="15">
        <v>2962.62</v>
      </c>
      <c r="D21" s="15">
        <v>2962.62</v>
      </c>
      <c r="E21" s="15">
        <v>2962.62</v>
      </c>
      <c r="F21" s="15">
        <v>2962.62</v>
      </c>
      <c r="G21" s="15">
        <v>2962.62</v>
      </c>
      <c r="H21" s="15">
        <v>2962.62</v>
      </c>
      <c r="I21" s="15">
        <v>2962.62</v>
      </c>
      <c r="J21" s="15">
        <v>2962.62</v>
      </c>
      <c r="K21" s="15">
        <v>2962.62</v>
      </c>
      <c r="L21" s="15">
        <v>2962.62</v>
      </c>
      <c r="M21" s="15">
        <v>2962.62</v>
      </c>
      <c r="N21" s="15">
        <v>2962.62</v>
      </c>
      <c r="O21" s="15">
        <v>2962.62</v>
      </c>
      <c r="P21" s="15">
        <v>2962.62</v>
      </c>
    </row>
    <row r="22" spans="1:16" ht="13.5" customHeight="1">
      <c r="A22" s="9">
        <v>4</v>
      </c>
      <c r="B22" s="13" t="s">
        <v>18</v>
      </c>
      <c r="C22" s="15">
        <v>1232.65</v>
      </c>
      <c r="D22" s="15">
        <v>1355.92</v>
      </c>
      <c r="E22" s="15">
        <v>1417.55</v>
      </c>
      <c r="F22" s="15">
        <v>1602.45</v>
      </c>
      <c r="G22" s="15">
        <v>1725.72</v>
      </c>
      <c r="H22" s="15">
        <v>1848.98</v>
      </c>
      <c r="I22" s="15">
        <v>1972.25</v>
      </c>
      <c r="J22" s="15">
        <v>2095.51</v>
      </c>
      <c r="K22" s="15">
        <v>2218.78</v>
      </c>
      <c r="L22" s="15">
        <v>2465.31</v>
      </c>
      <c r="M22" s="15">
        <v>2588.58</v>
      </c>
      <c r="N22" s="15">
        <v>2711.84</v>
      </c>
      <c r="O22" s="15">
        <v>2835.11</v>
      </c>
      <c r="P22" s="15">
        <v>2958.37</v>
      </c>
    </row>
    <row r="23" spans="1:16" ht="13.5" customHeight="1">
      <c r="A23" s="9">
        <v>5</v>
      </c>
      <c r="B23" s="13" t="s">
        <v>19</v>
      </c>
      <c r="C23" s="15">
        <v>758.06</v>
      </c>
      <c r="D23" s="15">
        <v>758.06</v>
      </c>
      <c r="E23" s="15">
        <v>758.06</v>
      </c>
      <c r="F23" s="15">
        <v>758.06</v>
      </c>
      <c r="G23" s="15">
        <v>758.06</v>
      </c>
      <c r="H23" s="15">
        <v>758.06</v>
      </c>
      <c r="I23" s="15">
        <v>758.06</v>
      </c>
      <c r="J23" s="15">
        <v>758.06</v>
      </c>
      <c r="K23" s="15">
        <v>758.06</v>
      </c>
      <c r="L23" s="15">
        <v>758.06</v>
      </c>
      <c r="M23" s="15">
        <v>758.06</v>
      </c>
      <c r="N23" s="15">
        <v>758.06</v>
      </c>
      <c r="O23" s="15">
        <v>758.06</v>
      </c>
      <c r="P23" s="15">
        <v>758.06</v>
      </c>
    </row>
    <row r="24" spans="1:16" ht="13.5" customHeight="1">
      <c r="A24" s="9">
        <v>9</v>
      </c>
      <c r="B24" s="13" t="s">
        <v>20</v>
      </c>
      <c r="C24" s="15">
        <v>1803.87</v>
      </c>
      <c r="D24" s="15">
        <v>1459.61</v>
      </c>
      <c r="E24" s="15">
        <v>1287.49</v>
      </c>
      <c r="F24" s="15">
        <v>771.1</v>
      </c>
      <c r="G24" s="15">
        <v>446.88</v>
      </c>
      <c r="H24" s="15">
        <v>102.63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13.5" customHeight="1">
      <c r="A25" s="9">
        <v>10</v>
      </c>
      <c r="B25" s="13" t="s">
        <v>21</v>
      </c>
      <c r="C25" s="15">
        <v>0</v>
      </c>
      <c r="D25" s="15">
        <v>296.26</v>
      </c>
      <c r="E25" s="15">
        <v>444.39</v>
      </c>
      <c r="F25" s="15">
        <v>888.78</v>
      </c>
      <c r="G25" s="15">
        <v>1185.05</v>
      </c>
      <c r="H25" s="15">
        <v>1481.31</v>
      </c>
      <c r="I25" s="15">
        <v>1777.57</v>
      </c>
      <c r="J25" s="15">
        <v>2073.84</v>
      </c>
      <c r="K25" s="15">
        <v>2370.09</v>
      </c>
      <c r="L25" s="15">
        <v>2962.62</v>
      </c>
      <c r="M25" s="15">
        <v>3258.88</v>
      </c>
      <c r="N25" s="15">
        <v>3555.15</v>
      </c>
      <c r="O25" s="15">
        <v>3851.4</v>
      </c>
      <c r="P25" s="15">
        <v>4147.67</v>
      </c>
    </row>
    <row r="26" spans="1:16" ht="13.5" customHeight="1">
      <c r="A26" s="9">
        <v>27</v>
      </c>
      <c r="B26" s="13" t="s">
        <v>22</v>
      </c>
      <c r="C26" s="15">
        <v>1185.04</v>
      </c>
      <c r="D26" s="15">
        <v>1303.55</v>
      </c>
      <c r="E26" s="15">
        <v>1362.8</v>
      </c>
      <c r="F26" s="15">
        <v>1540.56</v>
      </c>
      <c r="G26" s="15">
        <v>1659.07</v>
      </c>
      <c r="H26" s="15">
        <v>1777.57</v>
      </c>
      <c r="I26" s="15">
        <v>1896.07</v>
      </c>
      <c r="J26" s="15">
        <v>2014.58</v>
      </c>
      <c r="K26" s="15">
        <v>2133.08</v>
      </c>
      <c r="L26" s="15">
        <v>2370.09</v>
      </c>
      <c r="M26" s="15">
        <v>2488.59</v>
      </c>
      <c r="N26" s="15">
        <v>2607.1</v>
      </c>
      <c r="O26" s="15">
        <v>2725.6</v>
      </c>
      <c r="P26" s="15">
        <v>2844.11</v>
      </c>
    </row>
    <row r="27" spans="1:16" ht="13.5" customHeight="1">
      <c r="A27" s="9">
        <v>42</v>
      </c>
      <c r="B27" s="13" t="s">
        <v>32</v>
      </c>
      <c r="C27" s="15">
        <v>739</v>
      </c>
      <c r="D27" s="15">
        <v>739</v>
      </c>
      <c r="E27" s="15">
        <v>739</v>
      </c>
      <c r="F27" s="15">
        <v>739</v>
      </c>
      <c r="G27" s="15">
        <v>739</v>
      </c>
      <c r="H27" s="15">
        <v>739</v>
      </c>
      <c r="I27" s="15">
        <v>739</v>
      </c>
      <c r="J27" s="15">
        <v>739</v>
      </c>
      <c r="K27" s="15">
        <v>739</v>
      </c>
      <c r="L27" s="15">
        <v>739</v>
      </c>
      <c r="M27" s="15">
        <v>739</v>
      </c>
      <c r="N27" s="15">
        <v>739</v>
      </c>
      <c r="O27" s="15">
        <v>739</v>
      </c>
      <c r="P27" s="15">
        <v>739</v>
      </c>
    </row>
    <row r="28" spans="1:16" ht="13.5" customHeight="1">
      <c r="A28" s="9">
        <v>50</v>
      </c>
      <c r="B28" s="13" t="s">
        <v>23</v>
      </c>
      <c r="C28" s="15">
        <v>-539.63</v>
      </c>
      <c r="D28" s="15">
        <v>-585.25</v>
      </c>
      <c r="E28" s="15">
        <v>-608.07</v>
      </c>
      <c r="F28" s="15">
        <v>-676.5</v>
      </c>
      <c r="G28" s="15">
        <v>-722.13</v>
      </c>
      <c r="H28" s="15">
        <v>-767.75</v>
      </c>
      <c r="I28" s="15">
        <v>-813.38</v>
      </c>
      <c r="J28" s="15">
        <v>-859</v>
      </c>
      <c r="K28" s="15">
        <v>-904.62</v>
      </c>
      <c r="L28" s="15">
        <v>-995.87</v>
      </c>
      <c r="M28" s="15">
        <v>-1041.5</v>
      </c>
      <c r="N28" s="15">
        <v>-1087.12</v>
      </c>
      <c r="O28" s="15">
        <v>-1132.74</v>
      </c>
      <c r="P28" s="15">
        <v>-1178.37</v>
      </c>
    </row>
    <row r="29" spans="1:16" ht="13.5" customHeight="1">
      <c r="A29" s="9">
        <v>51</v>
      </c>
      <c r="B29" s="13" t="s">
        <v>24</v>
      </c>
      <c r="C29" s="15">
        <v>-98.11</v>
      </c>
      <c r="D29" s="15">
        <v>-106.41</v>
      </c>
      <c r="E29" s="15">
        <v>-110.56</v>
      </c>
      <c r="F29" s="15">
        <v>-123</v>
      </c>
      <c r="G29" s="15">
        <v>-131.3</v>
      </c>
      <c r="H29" s="15">
        <v>-139.59</v>
      </c>
      <c r="I29" s="15">
        <v>-147.89</v>
      </c>
      <c r="J29" s="15">
        <v>-156.18</v>
      </c>
      <c r="K29" s="15">
        <v>-164.48</v>
      </c>
      <c r="L29" s="15">
        <v>-181.07</v>
      </c>
      <c r="M29" s="15">
        <v>-189.36</v>
      </c>
      <c r="N29" s="15">
        <v>-197.66</v>
      </c>
      <c r="O29" s="15">
        <v>-205.95</v>
      </c>
      <c r="P29" s="15">
        <v>-214.25</v>
      </c>
    </row>
    <row r="30" spans="1:16" ht="13.5" customHeight="1">
      <c r="A30" s="9">
        <v>53</v>
      </c>
      <c r="B30" s="13" t="s">
        <v>25</v>
      </c>
      <c r="C30" s="15">
        <v>-196.23</v>
      </c>
      <c r="D30" s="15">
        <v>-212.82</v>
      </c>
      <c r="E30" s="15">
        <v>-221.11</v>
      </c>
      <c r="F30" s="15">
        <v>-246</v>
      </c>
      <c r="G30" s="15">
        <v>-262.59</v>
      </c>
      <c r="H30" s="15">
        <v>-279.18</v>
      </c>
      <c r="I30" s="15">
        <v>-295.77</v>
      </c>
      <c r="J30" s="15">
        <v>-312.36</v>
      </c>
      <c r="K30" s="15">
        <v>-328.95</v>
      </c>
      <c r="L30" s="15">
        <v>-362.14</v>
      </c>
      <c r="M30" s="15">
        <v>-378.73</v>
      </c>
      <c r="N30" s="15">
        <v>-395.32</v>
      </c>
      <c r="O30" s="15">
        <v>-411.91</v>
      </c>
      <c r="P30" s="15">
        <v>-428.5</v>
      </c>
    </row>
    <row r="31" spans="1:16" ht="13.5" customHeight="1">
      <c r="A31" s="9">
        <v>62</v>
      </c>
      <c r="B31" s="13" t="s">
        <v>26</v>
      </c>
      <c r="C31" s="15">
        <v>-86</v>
      </c>
      <c r="D31" s="15">
        <v>-86</v>
      </c>
      <c r="E31" s="15">
        <v>-86</v>
      </c>
      <c r="F31" s="15">
        <v>-86</v>
      </c>
      <c r="G31" s="15">
        <v>-86</v>
      </c>
      <c r="H31" s="15">
        <v>-86</v>
      </c>
      <c r="I31" s="15">
        <v>-86</v>
      </c>
      <c r="J31" s="15">
        <v>-86</v>
      </c>
      <c r="K31" s="15">
        <v>-86</v>
      </c>
      <c r="L31" s="15">
        <v>-86</v>
      </c>
      <c r="M31" s="15">
        <v>-86</v>
      </c>
      <c r="N31" s="15">
        <v>-86</v>
      </c>
      <c r="O31" s="15">
        <v>-86</v>
      </c>
      <c r="P31" s="15">
        <v>-86</v>
      </c>
    </row>
    <row r="32" spans="1:16" ht="12.75">
      <c r="A32" s="5"/>
      <c r="B32" s="6" t="s">
        <v>27</v>
      </c>
      <c r="C32" s="15">
        <v>810</v>
      </c>
      <c r="D32" s="15">
        <v>810</v>
      </c>
      <c r="E32" s="15">
        <v>810</v>
      </c>
      <c r="F32" s="15">
        <v>810</v>
      </c>
      <c r="G32" s="15">
        <v>810</v>
      </c>
      <c r="H32" s="15">
        <v>810</v>
      </c>
      <c r="I32" s="15">
        <v>810</v>
      </c>
      <c r="J32" s="15">
        <v>810</v>
      </c>
      <c r="K32" s="15">
        <v>810</v>
      </c>
      <c r="L32" s="15">
        <v>810</v>
      </c>
      <c r="M32" s="15">
        <v>810</v>
      </c>
      <c r="N32" s="15">
        <v>810</v>
      </c>
      <c r="O32" s="15">
        <v>810</v>
      </c>
      <c r="P32" s="15">
        <v>810</v>
      </c>
    </row>
    <row r="33" spans="1:16" ht="12.75">
      <c r="A33" s="9"/>
      <c r="B33" s="14" t="s">
        <v>28</v>
      </c>
      <c r="C33" s="16">
        <f aca="true" t="shared" si="1" ref="C33:P33">SUM(C21:C32)</f>
        <v>8571.27</v>
      </c>
      <c r="D33" s="16">
        <f t="shared" si="1"/>
        <v>8694.54</v>
      </c>
      <c r="E33" s="16">
        <f t="shared" si="1"/>
        <v>8756.170000000002</v>
      </c>
      <c r="F33" s="16">
        <f t="shared" si="1"/>
        <v>8941.07</v>
      </c>
      <c r="G33" s="16">
        <f t="shared" si="1"/>
        <v>9084.380000000001</v>
      </c>
      <c r="H33" s="16">
        <f t="shared" si="1"/>
        <v>9207.65</v>
      </c>
      <c r="I33" s="16">
        <f t="shared" si="1"/>
        <v>9572.53</v>
      </c>
      <c r="J33" s="16">
        <f t="shared" si="1"/>
        <v>10040.07</v>
      </c>
      <c r="K33" s="16">
        <f t="shared" si="1"/>
        <v>10507.579999999998</v>
      </c>
      <c r="L33" s="16">
        <f t="shared" si="1"/>
        <v>11442.62</v>
      </c>
      <c r="M33" s="16">
        <f t="shared" si="1"/>
        <v>11910.14</v>
      </c>
      <c r="N33" s="16">
        <f t="shared" si="1"/>
        <v>12377.670000000002</v>
      </c>
      <c r="O33" s="16">
        <f t="shared" si="1"/>
        <v>12845.189999999999</v>
      </c>
      <c r="P33" s="16">
        <f t="shared" si="1"/>
        <v>13312.71</v>
      </c>
    </row>
    <row r="34" spans="1:16" ht="12.75">
      <c r="A34" s="27"/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3:16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5" ht="12.75">
      <c r="B36" s="1" t="str">
        <f>+'54'!B36</f>
        <v>TRAMO 2 - ABRIL 2016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6" ht="12.7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4" t="s">
        <v>15</v>
      </c>
      <c r="P37" s="4" t="s">
        <v>16</v>
      </c>
    </row>
    <row r="38" spans="1:16" ht="13.5" customHeight="1">
      <c r="A38" s="9">
        <v>1</v>
      </c>
      <c r="B38" s="13" t="s">
        <v>17</v>
      </c>
      <c r="C38" s="15">
        <v>3072.7</v>
      </c>
      <c r="D38" s="15">
        <v>3072.7</v>
      </c>
      <c r="E38" s="15">
        <v>3072.7</v>
      </c>
      <c r="F38" s="15">
        <v>3072.7</v>
      </c>
      <c r="G38" s="15">
        <v>3072.7</v>
      </c>
      <c r="H38" s="15">
        <v>3072.7</v>
      </c>
      <c r="I38" s="15">
        <v>3072.7</v>
      </c>
      <c r="J38" s="15">
        <v>3072.7</v>
      </c>
      <c r="K38" s="15">
        <v>3072.7</v>
      </c>
      <c r="L38" s="15">
        <v>3072.7</v>
      </c>
      <c r="M38" s="15">
        <v>3072.7</v>
      </c>
      <c r="N38" s="15">
        <v>3072.7</v>
      </c>
      <c r="O38" s="15">
        <v>3072.7</v>
      </c>
      <c r="P38" s="15">
        <v>3072.7</v>
      </c>
    </row>
    <row r="39" spans="1:16" ht="13.5" customHeight="1">
      <c r="A39" s="9">
        <v>4</v>
      </c>
      <c r="B39" s="13" t="s">
        <v>18</v>
      </c>
      <c r="C39" s="15">
        <v>1302.42</v>
      </c>
      <c r="D39" s="15">
        <v>1432.66</v>
      </c>
      <c r="E39" s="15">
        <v>1497.78</v>
      </c>
      <c r="F39" s="15">
        <v>1693.14</v>
      </c>
      <c r="G39" s="15">
        <v>1823.38</v>
      </c>
      <c r="H39" s="15">
        <v>1953.63</v>
      </c>
      <c r="I39" s="15">
        <v>2083.87</v>
      </c>
      <c r="J39" s="15">
        <v>2214.11</v>
      </c>
      <c r="K39" s="15">
        <v>2344.35</v>
      </c>
      <c r="L39" s="15">
        <v>2604.84</v>
      </c>
      <c r="M39" s="15">
        <v>2735.08</v>
      </c>
      <c r="N39" s="15">
        <v>2865.32</v>
      </c>
      <c r="O39" s="15">
        <v>2995.56</v>
      </c>
      <c r="P39" s="15">
        <v>3125.8</v>
      </c>
    </row>
    <row r="40" spans="1:16" ht="13.5" customHeight="1">
      <c r="A40" s="9">
        <v>5</v>
      </c>
      <c r="B40" s="13" t="s">
        <v>19</v>
      </c>
      <c r="C40" s="15">
        <v>780.14</v>
      </c>
      <c r="D40" s="15">
        <v>780.14</v>
      </c>
      <c r="E40" s="15">
        <v>780.14</v>
      </c>
      <c r="F40" s="15">
        <v>780.14</v>
      </c>
      <c r="G40" s="15">
        <v>780.14</v>
      </c>
      <c r="H40" s="15">
        <v>780.14</v>
      </c>
      <c r="I40" s="15">
        <v>780.14</v>
      </c>
      <c r="J40" s="15">
        <v>780.14</v>
      </c>
      <c r="K40" s="15">
        <v>780.14</v>
      </c>
      <c r="L40" s="15">
        <v>780.14</v>
      </c>
      <c r="M40" s="15">
        <v>780.14</v>
      </c>
      <c r="N40" s="15">
        <v>780.14</v>
      </c>
      <c r="O40" s="15">
        <v>780.14</v>
      </c>
      <c r="P40" s="15">
        <v>780.14</v>
      </c>
    </row>
    <row r="41" spans="1:16" ht="13.5" customHeight="1">
      <c r="A41" s="9">
        <v>9</v>
      </c>
      <c r="B41" s="13" t="s">
        <v>20</v>
      </c>
      <c r="C41" s="15">
        <v>1842.19</v>
      </c>
      <c r="D41" s="15">
        <v>1485.14</v>
      </c>
      <c r="E41" s="15">
        <v>1306.61</v>
      </c>
      <c r="F41" s="15">
        <v>771.05</v>
      </c>
      <c r="G41" s="15">
        <v>434.04</v>
      </c>
      <c r="H41" s="15">
        <v>76.99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3.5" customHeight="1">
      <c r="A42" s="9">
        <v>10</v>
      </c>
      <c r="B42" s="13" t="s">
        <v>21</v>
      </c>
      <c r="C42" s="15">
        <v>0</v>
      </c>
      <c r="D42" s="15">
        <v>307.27</v>
      </c>
      <c r="E42" s="15">
        <v>460.91</v>
      </c>
      <c r="F42" s="15">
        <v>921.81</v>
      </c>
      <c r="G42" s="15">
        <v>1229.08</v>
      </c>
      <c r="H42" s="15">
        <v>1536.35</v>
      </c>
      <c r="I42" s="15">
        <v>1843.62</v>
      </c>
      <c r="J42" s="15">
        <v>2150.89</v>
      </c>
      <c r="K42" s="15">
        <v>2458.16</v>
      </c>
      <c r="L42" s="15">
        <v>3072.7</v>
      </c>
      <c r="M42" s="15">
        <v>3379.97</v>
      </c>
      <c r="N42" s="15">
        <v>3687.24</v>
      </c>
      <c r="O42" s="15">
        <v>3994.51</v>
      </c>
      <c r="P42" s="15">
        <v>4301.78</v>
      </c>
    </row>
    <row r="43" spans="1:16" ht="13.5" customHeight="1">
      <c r="A43" s="9">
        <v>27</v>
      </c>
      <c r="B43" s="13" t="s">
        <v>22</v>
      </c>
      <c r="C43" s="15">
        <v>1229.08</v>
      </c>
      <c r="D43" s="15">
        <v>1351.99</v>
      </c>
      <c r="E43" s="15">
        <v>1413.44</v>
      </c>
      <c r="F43" s="15">
        <v>1597.8</v>
      </c>
      <c r="G43" s="15">
        <v>1720.71</v>
      </c>
      <c r="H43" s="15">
        <v>1843.62</v>
      </c>
      <c r="I43" s="15">
        <v>1966.53</v>
      </c>
      <c r="J43" s="15">
        <v>2089.44</v>
      </c>
      <c r="K43" s="15">
        <v>2212.34</v>
      </c>
      <c r="L43" s="15">
        <v>2458.16</v>
      </c>
      <c r="M43" s="15">
        <v>2581.07</v>
      </c>
      <c r="N43" s="15">
        <v>2703.98</v>
      </c>
      <c r="O43" s="15">
        <v>2826.88</v>
      </c>
      <c r="P43" s="15">
        <v>2949.79</v>
      </c>
    </row>
    <row r="44" spans="1:16" ht="13.5" customHeight="1">
      <c r="A44" s="9">
        <v>42</v>
      </c>
      <c r="B44" s="13" t="s">
        <v>32</v>
      </c>
      <c r="C44" s="15">
        <v>739</v>
      </c>
      <c r="D44" s="15">
        <v>739</v>
      </c>
      <c r="E44" s="15">
        <v>739</v>
      </c>
      <c r="F44" s="15">
        <v>739</v>
      </c>
      <c r="G44" s="15">
        <v>739</v>
      </c>
      <c r="H44" s="15">
        <v>739</v>
      </c>
      <c r="I44" s="15">
        <v>739</v>
      </c>
      <c r="J44" s="15">
        <v>739</v>
      </c>
      <c r="K44" s="15">
        <v>739</v>
      </c>
      <c r="L44" s="15">
        <v>739</v>
      </c>
      <c r="M44" s="15">
        <v>739</v>
      </c>
      <c r="N44" s="15">
        <v>739</v>
      </c>
      <c r="O44" s="15">
        <v>739</v>
      </c>
      <c r="P44" s="15">
        <v>739</v>
      </c>
    </row>
    <row r="45" spans="1:16" ht="13.5" customHeight="1">
      <c r="A45" s="9">
        <v>50</v>
      </c>
      <c r="B45" s="13" t="s">
        <v>23</v>
      </c>
      <c r="C45" s="15">
        <v>-559.01</v>
      </c>
      <c r="D45" s="15">
        <v>-606.33</v>
      </c>
      <c r="E45" s="15">
        <v>-629.99</v>
      </c>
      <c r="F45" s="15">
        <v>-700.97</v>
      </c>
      <c r="G45" s="15">
        <v>-748.29</v>
      </c>
      <c r="H45" s="15">
        <v>-795.61</v>
      </c>
      <c r="I45" s="15">
        <v>-842.93</v>
      </c>
      <c r="J45" s="15">
        <v>-890.25</v>
      </c>
      <c r="K45" s="15">
        <v>-937.57</v>
      </c>
      <c r="L45" s="15">
        <v>-1032.21</v>
      </c>
      <c r="M45" s="15">
        <v>-1079.53</v>
      </c>
      <c r="N45" s="15">
        <v>-1126.85</v>
      </c>
      <c r="O45" s="15">
        <v>-1174.17</v>
      </c>
      <c r="P45" s="15">
        <v>-1221.49</v>
      </c>
    </row>
    <row r="46" spans="1:16" ht="13.5" customHeight="1">
      <c r="A46" s="9">
        <v>51</v>
      </c>
      <c r="B46" s="13" t="s">
        <v>24</v>
      </c>
      <c r="C46" s="15">
        <v>-101.64</v>
      </c>
      <c r="D46" s="15">
        <v>-110.24</v>
      </c>
      <c r="E46" s="15">
        <v>-114.54</v>
      </c>
      <c r="F46" s="15">
        <v>-127.45</v>
      </c>
      <c r="G46" s="15">
        <v>-136.05</v>
      </c>
      <c r="H46" s="15">
        <v>-144.66</v>
      </c>
      <c r="I46" s="15">
        <v>-153.26</v>
      </c>
      <c r="J46" s="15">
        <v>-161.86</v>
      </c>
      <c r="K46" s="15">
        <v>-170.47</v>
      </c>
      <c r="L46" s="15">
        <v>-187.67</v>
      </c>
      <c r="M46" s="15">
        <v>-196.28</v>
      </c>
      <c r="N46" s="15">
        <v>-204.88</v>
      </c>
      <c r="O46" s="15">
        <v>-213.48</v>
      </c>
      <c r="P46" s="15">
        <v>-222.09</v>
      </c>
    </row>
    <row r="47" spans="1:16" ht="13.5" customHeight="1">
      <c r="A47" s="9">
        <v>53</v>
      </c>
      <c r="B47" s="13" t="s">
        <v>25</v>
      </c>
      <c r="C47" s="15">
        <v>-203.28</v>
      </c>
      <c r="D47" s="15">
        <v>-220.48</v>
      </c>
      <c r="E47" s="15">
        <v>-229.09</v>
      </c>
      <c r="F47" s="15">
        <v>-254.9</v>
      </c>
      <c r="G47" s="15">
        <v>-272.11</v>
      </c>
      <c r="H47" s="15">
        <v>-289.31</v>
      </c>
      <c r="I47" s="15">
        <v>-306.52</v>
      </c>
      <c r="J47" s="15">
        <v>-323.73</v>
      </c>
      <c r="K47" s="15">
        <v>-340.93</v>
      </c>
      <c r="L47" s="15">
        <v>-375.35</v>
      </c>
      <c r="M47" s="15">
        <v>-392.56</v>
      </c>
      <c r="N47" s="15">
        <v>-409.76</v>
      </c>
      <c r="O47" s="15">
        <v>-426.97</v>
      </c>
      <c r="P47" s="15">
        <v>-444.18</v>
      </c>
    </row>
    <row r="48" spans="1:16" ht="13.5" customHeight="1">
      <c r="A48" s="9">
        <v>62</v>
      </c>
      <c r="B48" s="13" t="s">
        <v>26</v>
      </c>
      <c r="C48" s="15">
        <v>-86</v>
      </c>
      <c r="D48" s="15">
        <v>-86</v>
      </c>
      <c r="E48" s="15">
        <v>-86</v>
      </c>
      <c r="F48" s="15">
        <v>-86</v>
      </c>
      <c r="G48" s="15">
        <v>-86</v>
      </c>
      <c r="H48" s="15">
        <v>-86</v>
      </c>
      <c r="I48" s="15">
        <v>-86</v>
      </c>
      <c r="J48" s="15">
        <v>-86</v>
      </c>
      <c r="K48" s="15">
        <v>-86</v>
      </c>
      <c r="L48" s="15">
        <v>-86</v>
      </c>
      <c r="M48" s="15">
        <v>-86</v>
      </c>
      <c r="N48" s="15">
        <v>-86</v>
      </c>
      <c r="O48" s="15">
        <v>-86</v>
      </c>
      <c r="P48" s="15">
        <v>-86</v>
      </c>
    </row>
    <row r="49" spans="1:16" ht="12.75">
      <c r="A49" s="5"/>
      <c r="B49" s="6" t="s">
        <v>27</v>
      </c>
      <c r="C49" s="15">
        <v>810</v>
      </c>
      <c r="D49" s="15">
        <v>810</v>
      </c>
      <c r="E49" s="15">
        <v>810</v>
      </c>
      <c r="F49" s="15">
        <v>810</v>
      </c>
      <c r="G49" s="15">
        <v>810</v>
      </c>
      <c r="H49" s="15">
        <v>810</v>
      </c>
      <c r="I49" s="15">
        <v>810</v>
      </c>
      <c r="J49" s="15">
        <v>810</v>
      </c>
      <c r="K49" s="15">
        <v>810</v>
      </c>
      <c r="L49" s="15">
        <v>810</v>
      </c>
      <c r="M49" s="15">
        <v>810</v>
      </c>
      <c r="N49" s="15">
        <v>810</v>
      </c>
      <c r="O49" s="15">
        <v>810</v>
      </c>
      <c r="P49" s="15">
        <v>810</v>
      </c>
    </row>
    <row r="50" spans="1:16" ht="12.75">
      <c r="A50" s="9"/>
      <c r="B50" s="14" t="s">
        <v>28</v>
      </c>
      <c r="C50" s="16">
        <f aca="true" t="shared" si="2" ref="C50:P50">SUM(C38:C49)</f>
        <v>8825.600000000002</v>
      </c>
      <c r="D50" s="16">
        <f t="shared" si="2"/>
        <v>8955.85</v>
      </c>
      <c r="E50" s="16">
        <f t="shared" si="2"/>
        <v>9020.96</v>
      </c>
      <c r="F50" s="16">
        <f t="shared" si="2"/>
        <v>9216.32</v>
      </c>
      <c r="G50" s="16">
        <f t="shared" si="2"/>
        <v>9366.599999999999</v>
      </c>
      <c r="H50" s="16">
        <f t="shared" si="2"/>
        <v>9496.85</v>
      </c>
      <c r="I50" s="16">
        <f t="shared" si="2"/>
        <v>9907.15</v>
      </c>
      <c r="J50" s="16">
        <f t="shared" si="2"/>
        <v>10394.44</v>
      </c>
      <c r="K50" s="16">
        <f t="shared" si="2"/>
        <v>10881.72</v>
      </c>
      <c r="L50" s="16">
        <f t="shared" si="2"/>
        <v>11856.310000000001</v>
      </c>
      <c r="M50" s="16">
        <f t="shared" si="2"/>
        <v>12343.589999999998</v>
      </c>
      <c r="N50" s="16">
        <f t="shared" si="2"/>
        <v>12830.890000000001</v>
      </c>
      <c r="O50" s="16">
        <f t="shared" si="2"/>
        <v>13318.170000000002</v>
      </c>
      <c r="P50" s="16">
        <f t="shared" si="2"/>
        <v>13805.449999999999</v>
      </c>
    </row>
    <row r="52" spans="2:15" ht="12.75">
      <c r="B52" s="1" t="str">
        <f>+'54'!B53</f>
        <v>TRAMO 3 - MAYO 2016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6" ht="12.75">
      <c r="A53" s="3" t="s">
        <v>1</v>
      </c>
      <c r="B53" s="3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</row>
    <row r="54" spans="1:16" ht="13.5" customHeight="1">
      <c r="A54" s="9">
        <v>1</v>
      </c>
      <c r="B54" s="13" t="s">
        <v>17</v>
      </c>
      <c r="C54" s="15">
        <v>3214.32</v>
      </c>
      <c r="D54" s="15">
        <v>3214.32</v>
      </c>
      <c r="E54" s="15">
        <v>3214.32</v>
      </c>
      <c r="F54" s="15">
        <v>3214.32</v>
      </c>
      <c r="G54" s="15">
        <v>3214.32</v>
      </c>
      <c r="H54" s="15">
        <v>3214.32</v>
      </c>
      <c r="I54" s="15">
        <v>3214.32</v>
      </c>
      <c r="J54" s="15">
        <v>3214.32</v>
      </c>
      <c r="K54" s="15">
        <v>3214.32</v>
      </c>
      <c r="L54" s="15">
        <v>3214.32</v>
      </c>
      <c r="M54" s="15">
        <v>3214.32</v>
      </c>
      <c r="N54" s="15">
        <v>3214.32</v>
      </c>
      <c r="O54" s="15">
        <v>3214.32</v>
      </c>
      <c r="P54" s="15">
        <v>3214.32</v>
      </c>
    </row>
    <row r="55" spans="1:16" ht="13.5" customHeight="1">
      <c r="A55" s="9">
        <v>4</v>
      </c>
      <c r="B55" s="13" t="s">
        <v>18</v>
      </c>
      <c r="C55" s="15">
        <v>1395.45</v>
      </c>
      <c r="D55" s="15">
        <v>1534.99</v>
      </c>
      <c r="E55" s="15">
        <v>1604.76</v>
      </c>
      <c r="F55" s="15">
        <v>1814.08</v>
      </c>
      <c r="G55" s="15">
        <v>1953.63</v>
      </c>
      <c r="H55" s="15">
        <v>2093.17</v>
      </c>
      <c r="I55" s="15">
        <v>2232.72</v>
      </c>
      <c r="J55" s="15">
        <v>2372.26</v>
      </c>
      <c r="K55" s="15">
        <v>2511.81</v>
      </c>
      <c r="L55" s="15">
        <v>2790.9</v>
      </c>
      <c r="M55" s="15">
        <v>2930.44</v>
      </c>
      <c r="N55" s="15">
        <v>3069.99</v>
      </c>
      <c r="O55" s="15">
        <v>3209.53</v>
      </c>
      <c r="P55" s="15">
        <v>3349.08</v>
      </c>
    </row>
    <row r="56" spans="1:16" ht="13.5" customHeight="1">
      <c r="A56" s="9">
        <v>5</v>
      </c>
      <c r="B56" s="13" t="s">
        <v>19</v>
      </c>
      <c r="C56" s="15">
        <v>809.58</v>
      </c>
      <c r="D56" s="15">
        <v>809.58</v>
      </c>
      <c r="E56" s="15">
        <v>809.58</v>
      </c>
      <c r="F56" s="15">
        <v>809.58</v>
      </c>
      <c r="G56" s="15">
        <v>809.58</v>
      </c>
      <c r="H56" s="15">
        <v>809.58</v>
      </c>
      <c r="I56" s="15">
        <v>809.58</v>
      </c>
      <c r="J56" s="15">
        <v>809.58</v>
      </c>
      <c r="K56" s="15">
        <v>809.58</v>
      </c>
      <c r="L56" s="15">
        <v>809.58</v>
      </c>
      <c r="M56" s="15">
        <v>809.58</v>
      </c>
      <c r="N56" s="15">
        <v>809.58</v>
      </c>
      <c r="O56" s="15">
        <v>809.58</v>
      </c>
      <c r="P56" s="15">
        <v>809.58</v>
      </c>
    </row>
    <row r="57" spans="1:16" ht="13.5" customHeight="1">
      <c r="A57" s="9">
        <v>9</v>
      </c>
      <c r="B57" s="13" t="s">
        <v>20</v>
      </c>
      <c r="C57" s="15">
        <v>1979.42</v>
      </c>
      <c r="D57" s="15">
        <v>1605.9</v>
      </c>
      <c r="E57" s="15">
        <v>1419.16</v>
      </c>
      <c r="F57" s="15">
        <v>858.9</v>
      </c>
      <c r="G57" s="15">
        <v>505.43</v>
      </c>
      <c r="H57" s="15">
        <v>131.92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3.5" customHeight="1">
      <c r="A58" s="9">
        <v>10</v>
      </c>
      <c r="B58" s="13" t="s">
        <v>21</v>
      </c>
      <c r="C58" s="15">
        <v>0</v>
      </c>
      <c r="D58" s="15">
        <v>321.44</v>
      </c>
      <c r="E58" s="15">
        <v>482.15</v>
      </c>
      <c r="F58" s="15">
        <v>964.3</v>
      </c>
      <c r="G58" s="15">
        <v>1285.73</v>
      </c>
      <c r="H58" s="15">
        <v>1607.17</v>
      </c>
      <c r="I58" s="15">
        <v>1928.59</v>
      </c>
      <c r="J58" s="15">
        <v>2250.03</v>
      </c>
      <c r="K58" s="15">
        <v>2571.46</v>
      </c>
      <c r="L58" s="15">
        <v>3214.32</v>
      </c>
      <c r="M58" s="15">
        <v>3535.76</v>
      </c>
      <c r="N58" s="15">
        <v>3857.18</v>
      </c>
      <c r="O58" s="15">
        <v>4178.62</v>
      </c>
      <c r="P58" s="15">
        <v>4500.05</v>
      </c>
    </row>
    <row r="59" spans="1:16" ht="13.5" customHeight="1">
      <c r="A59" s="9">
        <v>27</v>
      </c>
      <c r="B59" s="13" t="s">
        <v>22</v>
      </c>
      <c r="C59" s="15">
        <v>1285.72</v>
      </c>
      <c r="D59" s="15">
        <v>1414.3</v>
      </c>
      <c r="E59" s="15">
        <v>1478.58</v>
      </c>
      <c r="F59" s="15">
        <v>1671.44</v>
      </c>
      <c r="G59" s="15">
        <v>1800.02</v>
      </c>
      <c r="H59" s="15">
        <v>1928.59</v>
      </c>
      <c r="I59" s="15">
        <v>2057.16</v>
      </c>
      <c r="J59" s="15">
        <v>2185.74</v>
      </c>
      <c r="K59" s="15">
        <v>2314.31</v>
      </c>
      <c r="L59" s="15">
        <v>2571.45</v>
      </c>
      <c r="M59" s="15">
        <v>2700.03</v>
      </c>
      <c r="N59" s="15">
        <v>2828.6</v>
      </c>
      <c r="O59" s="15">
        <v>2957.17</v>
      </c>
      <c r="P59" s="15">
        <v>3085.75</v>
      </c>
    </row>
    <row r="60" spans="1:16" ht="13.5" customHeight="1">
      <c r="A60" s="9">
        <v>42</v>
      </c>
      <c r="B60" s="13" t="s">
        <v>32</v>
      </c>
      <c r="C60" s="15">
        <v>939</v>
      </c>
      <c r="D60" s="15">
        <v>939</v>
      </c>
      <c r="E60" s="15">
        <v>939</v>
      </c>
      <c r="F60" s="15">
        <v>939</v>
      </c>
      <c r="G60" s="15">
        <v>939</v>
      </c>
      <c r="H60" s="15">
        <v>939</v>
      </c>
      <c r="I60" s="15">
        <v>939</v>
      </c>
      <c r="J60" s="15">
        <v>939</v>
      </c>
      <c r="K60" s="15">
        <v>939</v>
      </c>
      <c r="L60" s="15">
        <v>939</v>
      </c>
      <c r="M60" s="15">
        <v>939</v>
      </c>
      <c r="N60" s="15">
        <v>939</v>
      </c>
      <c r="O60" s="15">
        <v>939</v>
      </c>
      <c r="P60" s="15">
        <v>939</v>
      </c>
    </row>
    <row r="61" spans="1:16" ht="13.5" customHeight="1">
      <c r="A61" s="9">
        <v>50</v>
      </c>
      <c r="B61" s="13" t="s">
        <v>23</v>
      </c>
      <c r="C61" s="15">
        <v>-584.06</v>
      </c>
      <c r="D61" s="15">
        <v>-633.56</v>
      </c>
      <c r="E61" s="15">
        <v>-658.31</v>
      </c>
      <c r="F61" s="15">
        <v>-732.56</v>
      </c>
      <c r="G61" s="15">
        <v>-782.06</v>
      </c>
      <c r="H61" s="15">
        <v>-831.56</v>
      </c>
      <c r="I61" s="15">
        <v>-881.06</v>
      </c>
      <c r="J61" s="15">
        <v>-930.56</v>
      </c>
      <c r="K61" s="15">
        <v>-980.06</v>
      </c>
      <c r="L61" s="15">
        <v>-1079.06</v>
      </c>
      <c r="M61" s="15">
        <v>-1128.57</v>
      </c>
      <c r="N61" s="15">
        <v>-1178.06</v>
      </c>
      <c r="O61" s="15">
        <v>-1227.57</v>
      </c>
      <c r="P61" s="15">
        <v>-1277.07</v>
      </c>
    </row>
    <row r="62" spans="1:16" ht="13.5" customHeight="1">
      <c r="A62" s="9">
        <v>51</v>
      </c>
      <c r="B62" s="13" t="s">
        <v>24</v>
      </c>
      <c r="C62" s="15">
        <v>-106.19</v>
      </c>
      <c r="D62" s="15">
        <v>-115.19</v>
      </c>
      <c r="E62" s="15">
        <v>-119.69</v>
      </c>
      <c r="F62" s="15">
        <v>-133.19</v>
      </c>
      <c r="G62" s="15">
        <v>-142.19</v>
      </c>
      <c r="H62" s="15">
        <v>-151.19</v>
      </c>
      <c r="I62" s="15">
        <v>-160.19</v>
      </c>
      <c r="J62" s="15">
        <v>-169.19</v>
      </c>
      <c r="K62" s="15">
        <v>-178.19</v>
      </c>
      <c r="L62" s="15">
        <v>-196.19</v>
      </c>
      <c r="M62" s="15">
        <v>-205.19</v>
      </c>
      <c r="N62" s="15">
        <v>-214.19</v>
      </c>
      <c r="O62" s="15">
        <v>-223.19</v>
      </c>
      <c r="P62" s="15">
        <v>-232.19</v>
      </c>
    </row>
    <row r="63" spans="1:16" ht="13.5" customHeight="1">
      <c r="A63" s="9">
        <v>53</v>
      </c>
      <c r="B63" s="13" t="s">
        <v>25</v>
      </c>
      <c r="C63" s="15">
        <v>-212.38</v>
      </c>
      <c r="D63" s="15">
        <v>-230.39</v>
      </c>
      <c r="E63" s="15">
        <v>-239.39</v>
      </c>
      <c r="F63" s="15">
        <v>-266.39</v>
      </c>
      <c r="G63" s="15">
        <v>-284.39</v>
      </c>
      <c r="H63" s="15">
        <v>-302.39</v>
      </c>
      <c r="I63" s="15">
        <v>-320.39</v>
      </c>
      <c r="J63" s="15">
        <v>-338.39</v>
      </c>
      <c r="K63" s="15">
        <v>-356.39</v>
      </c>
      <c r="L63" s="15">
        <v>-392.39</v>
      </c>
      <c r="M63" s="15">
        <v>-410.39</v>
      </c>
      <c r="N63" s="15">
        <v>-428.39</v>
      </c>
      <c r="O63" s="15">
        <v>-446.39</v>
      </c>
      <c r="P63" s="15">
        <v>-464.39</v>
      </c>
    </row>
    <row r="64" spans="1:16" ht="13.5" customHeight="1">
      <c r="A64" s="9">
        <v>62</v>
      </c>
      <c r="B64" s="13" t="s">
        <v>26</v>
      </c>
      <c r="C64" s="15">
        <v>-86</v>
      </c>
      <c r="D64" s="15">
        <v>-86</v>
      </c>
      <c r="E64" s="15">
        <v>-86</v>
      </c>
      <c r="F64" s="15">
        <v>-86</v>
      </c>
      <c r="G64" s="15">
        <v>-86</v>
      </c>
      <c r="H64" s="15">
        <v>-86</v>
      </c>
      <c r="I64" s="15">
        <v>-86</v>
      </c>
      <c r="J64" s="15">
        <v>-86</v>
      </c>
      <c r="K64" s="15">
        <v>-86</v>
      </c>
      <c r="L64" s="15">
        <v>-86</v>
      </c>
      <c r="M64" s="15">
        <v>-86</v>
      </c>
      <c r="N64" s="15">
        <v>-86</v>
      </c>
      <c r="O64" s="15">
        <v>-86</v>
      </c>
      <c r="P64" s="15">
        <v>-86</v>
      </c>
    </row>
    <row r="65" spans="1:16" ht="12.75">
      <c r="A65" s="5"/>
      <c r="B65" s="6" t="s">
        <v>27</v>
      </c>
      <c r="C65" s="15">
        <v>810</v>
      </c>
      <c r="D65" s="15">
        <v>810</v>
      </c>
      <c r="E65" s="15">
        <v>810</v>
      </c>
      <c r="F65" s="15">
        <v>810</v>
      </c>
      <c r="G65" s="15">
        <v>810</v>
      </c>
      <c r="H65" s="15">
        <v>810</v>
      </c>
      <c r="I65" s="15">
        <v>810</v>
      </c>
      <c r="J65" s="15">
        <v>810</v>
      </c>
      <c r="K65" s="15">
        <v>810</v>
      </c>
      <c r="L65" s="15">
        <v>810</v>
      </c>
      <c r="M65" s="15">
        <v>810</v>
      </c>
      <c r="N65" s="15">
        <v>810</v>
      </c>
      <c r="O65" s="15">
        <v>810</v>
      </c>
      <c r="P65" s="15">
        <v>810</v>
      </c>
    </row>
    <row r="66" spans="1:16" ht="12.75">
      <c r="A66" s="9"/>
      <c r="B66" s="14" t="s">
        <v>28</v>
      </c>
      <c r="C66" s="16">
        <f aca="true" t="shared" si="3" ref="C66:P66">SUM(C54:C65)</f>
        <v>9444.86</v>
      </c>
      <c r="D66" s="16">
        <f t="shared" si="3"/>
        <v>9584.390000000001</v>
      </c>
      <c r="E66" s="16">
        <f t="shared" si="3"/>
        <v>9654.16</v>
      </c>
      <c r="F66" s="16">
        <f t="shared" si="3"/>
        <v>9863.48</v>
      </c>
      <c r="G66" s="16">
        <f t="shared" si="3"/>
        <v>10023.070000000002</v>
      </c>
      <c r="H66" s="16">
        <f t="shared" si="3"/>
        <v>10162.61</v>
      </c>
      <c r="I66" s="16">
        <f t="shared" si="3"/>
        <v>10543.73</v>
      </c>
      <c r="J66" s="16">
        <f t="shared" si="3"/>
        <v>11056.79</v>
      </c>
      <c r="K66" s="16">
        <f t="shared" si="3"/>
        <v>11569.84</v>
      </c>
      <c r="L66" s="16">
        <f t="shared" si="3"/>
        <v>12595.93</v>
      </c>
      <c r="M66" s="16">
        <f t="shared" si="3"/>
        <v>13108.980000000001</v>
      </c>
      <c r="N66" s="16">
        <f t="shared" si="3"/>
        <v>13622.03</v>
      </c>
      <c r="O66" s="16">
        <f t="shared" si="3"/>
        <v>14135.07</v>
      </c>
      <c r="P66" s="16">
        <f t="shared" si="3"/>
        <v>14648.13</v>
      </c>
    </row>
    <row r="68" spans="2:15" ht="12.75">
      <c r="B68" s="1" t="str">
        <f>+'54'!B70</f>
        <v>TRAMO 4 - JULIO 2016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6" ht="12.75">
      <c r="A69" s="3" t="s">
        <v>1</v>
      </c>
      <c r="B69" s="3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  <c r="O69" s="4" t="s">
        <v>15</v>
      </c>
      <c r="P69" s="4" t="s">
        <v>16</v>
      </c>
    </row>
    <row r="70" spans="1:16" ht="13.5" customHeight="1">
      <c r="A70" s="9">
        <v>1</v>
      </c>
      <c r="B70" s="13" t="s">
        <v>17</v>
      </c>
      <c r="C70" s="15">
        <v>3297.89</v>
      </c>
      <c r="D70" s="15">
        <v>3297.89</v>
      </c>
      <c r="E70" s="15">
        <v>3297.89</v>
      </c>
      <c r="F70" s="15">
        <v>3297.89</v>
      </c>
      <c r="G70" s="15">
        <v>3297.89</v>
      </c>
      <c r="H70" s="15">
        <v>3297.89</v>
      </c>
      <c r="I70" s="15">
        <v>3297.89</v>
      </c>
      <c r="J70" s="15">
        <v>3297.89</v>
      </c>
      <c r="K70" s="15">
        <v>3297.89</v>
      </c>
      <c r="L70" s="15">
        <v>3297.89</v>
      </c>
      <c r="M70" s="15">
        <v>3297.89</v>
      </c>
      <c r="N70" s="15">
        <v>3297.89</v>
      </c>
      <c r="O70" s="15">
        <v>3297.89</v>
      </c>
      <c r="P70" s="15">
        <v>3297.89</v>
      </c>
    </row>
    <row r="71" spans="1:16" ht="13.5" customHeight="1">
      <c r="A71" s="9">
        <v>4</v>
      </c>
      <c r="B71" s="13" t="s">
        <v>18</v>
      </c>
      <c r="C71" s="15">
        <v>1441.94</v>
      </c>
      <c r="D71" s="15">
        <v>1586.13</v>
      </c>
      <c r="E71" s="15">
        <v>1658.23</v>
      </c>
      <c r="F71" s="15">
        <v>1874.52</v>
      </c>
      <c r="G71" s="15">
        <v>2018.72</v>
      </c>
      <c r="H71" s="15">
        <v>2162.91</v>
      </c>
      <c r="I71" s="15">
        <v>2307.11</v>
      </c>
      <c r="J71" s="15">
        <v>2451.3</v>
      </c>
      <c r="K71" s="15">
        <v>2595.49</v>
      </c>
      <c r="L71" s="15">
        <v>2883.88</v>
      </c>
      <c r="M71" s="15">
        <v>3028.08</v>
      </c>
      <c r="N71" s="15">
        <v>3172.27</v>
      </c>
      <c r="O71" s="15">
        <v>3316.47</v>
      </c>
      <c r="P71" s="15">
        <v>3460.66</v>
      </c>
    </row>
    <row r="72" spans="1:16" ht="13.5" customHeight="1">
      <c r="A72" s="9">
        <v>5</v>
      </c>
      <c r="B72" s="13" t="s">
        <v>19</v>
      </c>
      <c r="C72" s="15">
        <v>824.3</v>
      </c>
      <c r="D72" s="15">
        <v>824.3</v>
      </c>
      <c r="E72" s="15">
        <v>824.3</v>
      </c>
      <c r="F72" s="15">
        <v>824.3</v>
      </c>
      <c r="G72" s="15">
        <v>824.3</v>
      </c>
      <c r="H72" s="15">
        <v>824.3</v>
      </c>
      <c r="I72" s="15">
        <v>824.3</v>
      </c>
      <c r="J72" s="15">
        <v>824.3</v>
      </c>
      <c r="K72" s="15">
        <v>824.3</v>
      </c>
      <c r="L72" s="15">
        <v>824.3</v>
      </c>
      <c r="M72" s="15">
        <v>824.3</v>
      </c>
      <c r="N72" s="15">
        <v>824.3</v>
      </c>
      <c r="O72" s="15">
        <v>824.3</v>
      </c>
      <c r="P72" s="15">
        <v>824.3</v>
      </c>
    </row>
    <row r="73" spans="1:16" ht="13.5" customHeight="1">
      <c r="A73" s="9">
        <v>9</v>
      </c>
      <c r="B73" s="13" t="s">
        <v>20</v>
      </c>
      <c r="C73" s="15">
        <v>1889.33</v>
      </c>
      <c r="D73" s="15">
        <v>1506.13</v>
      </c>
      <c r="E73" s="15">
        <v>1314.51</v>
      </c>
      <c r="F73" s="15">
        <v>739.69</v>
      </c>
      <c r="G73" s="15">
        <v>376.51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</row>
    <row r="74" spans="1:16" ht="13.5" customHeight="1">
      <c r="A74" s="9">
        <v>10</v>
      </c>
      <c r="B74" s="13" t="s">
        <v>21</v>
      </c>
      <c r="C74" s="15">
        <v>0</v>
      </c>
      <c r="D74" s="15">
        <v>329.79</v>
      </c>
      <c r="E74" s="15">
        <v>494.68</v>
      </c>
      <c r="F74" s="15">
        <v>989.37</v>
      </c>
      <c r="G74" s="15">
        <v>1319.16</v>
      </c>
      <c r="H74" s="15">
        <v>1648.95</v>
      </c>
      <c r="I74" s="15">
        <v>1978.73</v>
      </c>
      <c r="J74" s="15">
        <v>2308.52</v>
      </c>
      <c r="K74" s="15">
        <v>2638.31</v>
      </c>
      <c r="L74" s="15">
        <v>3297.89</v>
      </c>
      <c r="M74" s="15">
        <v>3627.68</v>
      </c>
      <c r="N74" s="15">
        <v>3957.47</v>
      </c>
      <c r="O74" s="15">
        <v>4287.26</v>
      </c>
      <c r="P74" s="15">
        <v>4617.05</v>
      </c>
    </row>
    <row r="75" spans="1:16" ht="13.5" customHeight="1">
      <c r="A75" s="9">
        <v>27</v>
      </c>
      <c r="B75" s="13" t="s">
        <v>22</v>
      </c>
      <c r="C75" s="15">
        <v>1319.16</v>
      </c>
      <c r="D75" s="15">
        <v>1451.06</v>
      </c>
      <c r="E75" s="15">
        <v>1517.03</v>
      </c>
      <c r="F75" s="15">
        <v>1714.9</v>
      </c>
      <c r="G75" s="15">
        <v>1846.82</v>
      </c>
      <c r="H75" s="15">
        <v>1978.74</v>
      </c>
      <c r="I75" s="15">
        <v>2110.64</v>
      </c>
      <c r="J75" s="15">
        <v>2242.56</v>
      </c>
      <c r="K75" s="15">
        <v>2374.48</v>
      </c>
      <c r="L75" s="15">
        <v>2638.31</v>
      </c>
      <c r="M75" s="15">
        <v>2770.22</v>
      </c>
      <c r="N75" s="15">
        <v>2902.14</v>
      </c>
      <c r="O75" s="15">
        <v>3034.06</v>
      </c>
      <c r="P75" s="15">
        <v>3165.97</v>
      </c>
    </row>
    <row r="76" spans="1:16" ht="13.5" customHeight="1">
      <c r="A76" s="9">
        <v>42</v>
      </c>
      <c r="B76" s="13" t="s">
        <v>32</v>
      </c>
      <c r="C76" s="15">
        <v>1639</v>
      </c>
      <c r="D76" s="15">
        <v>1639</v>
      </c>
      <c r="E76" s="15">
        <v>1639</v>
      </c>
      <c r="F76" s="15">
        <v>1639</v>
      </c>
      <c r="G76" s="15">
        <v>1639</v>
      </c>
      <c r="H76" s="15">
        <v>1639</v>
      </c>
      <c r="I76" s="15">
        <v>1639</v>
      </c>
      <c r="J76" s="15">
        <v>1639</v>
      </c>
      <c r="K76" s="15">
        <v>1639</v>
      </c>
      <c r="L76" s="15">
        <v>1639</v>
      </c>
      <c r="M76" s="15">
        <v>1639</v>
      </c>
      <c r="N76" s="15">
        <v>1639</v>
      </c>
      <c r="O76" s="15">
        <v>1639</v>
      </c>
      <c r="P76" s="15">
        <v>1639</v>
      </c>
    </row>
    <row r="77" spans="1:16" ht="13.5" customHeight="1">
      <c r="A77" s="9">
        <v>50</v>
      </c>
      <c r="B77" s="13" t="s">
        <v>23</v>
      </c>
      <c r="C77" s="15">
        <v>-598.55</v>
      </c>
      <c r="D77" s="15">
        <v>-649.33</v>
      </c>
      <c r="E77" s="15">
        <v>-674.73</v>
      </c>
      <c r="F77" s="15">
        <v>-750.91</v>
      </c>
      <c r="G77" s="15">
        <v>-801.7</v>
      </c>
      <c r="H77" s="15">
        <v>-852.49</v>
      </c>
      <c r="I77" s="15">
        <v>-903.27</v>
      </c>
      <c r="J77" s="15">
        <v>-954.06</v>
      </c>
      <c r="K77" s="15">
        <v>-1004.85</v>
      </c>
      <c r="L77" s="15">
        <v>-1106.42</v>
      </c>
      <c r="M77" s="15">
        <v>-1157.21</v>
      </c>
      <c r="N77" s="15">
        <v>-1208</v>
      </c>
      <c r="O77" s="15">
        <v>-1258.79</v>
      </c>
      <c r="P77" s="15">
        <v>-1309.57</v>
      </c>
    </row>
    <row r="78" spans="1:16" ht="13.5" customHeight="1">
      <c r="A78" s="9">
        <v>51</v>
      </c>
      <c r="B78" s="13" t="s">
        <v>24</v>
      </c>
      <c r="C78" s="15">
        <v>-108.83</v>
      </c>
      <c r="D78" s="15">
        <v>-118.06</v>
      </c>
      <c r="E78" s="15">
        <v>-122.68</v>
      </c>
      <c r="F78" s="15">
        <v>-136.53</v>
      </c>
      <c r="G78" s="15">
        <v>-145.76</v>
      </c>
      <c r="H78" s="15">
        <v>-155</v>
      </c>
      <c r="I78" s="15">
        <v>-164.23</v>
      </c>
      <c r="J78" s="15">
        <v>-173.47</v>
      </c>
      <c r="K78" s="15">
        <v>-182.7</v>
      </c>
      <c r="L78" s="15">
        <v>-201.17</v>
      </c>
      <c r="M78" s="15">
        <v>-210.4</v>
      </c>
      <c r="N78" s="15">
        <v>-219.64</v>
      </c>
      <c r="O78" s="15">
        <v>-228.87</v>
      </c>
      <c r="P78" s="15">
        <v>-238.1</v>
      </c>
    </row>
    <row r="79" spans="1:16" ht="13.5" customHeight="1">
      <c r="A79" s="9">
        <v>53</v>
      </c>
      <c r="B79" s="13" t="s">
        <v>25</v>
      </c>
      <c r="C79" s="15">
        <v>-217.65</v>
      </c>
      <c r="D79" s="15">
        <v>-236.12</v>
      </c>
      <c r="E79" s="15">
        <v>-245.36</v>
      </c>
      <c r="F79" s="15">
        <v>-273.06</v>
      </c>
      <c r="G79" s="15">
        <v>-291.53</v>
      </c>
      <c r="H79" s="15">
        <v>-310</v>
      </c>
      <c r="I79" s="15">
        <v>-328.46</v>
      </c>
      <c r="J79" s="15">
        <v>-346.93</v>
      </c>
      <c r="K79" s="15">
        <v>-365.4</v>
      </c>
      <c r="L79" s="15">
        <v>-402.34</v>
      </c>
      <c r="M79" s="15">
        <v>-420.8</v>
      </c>
      <c r="N79" s="15">
        <v>-439.27</v>
      </c>
      <c r="O79" s="15">
        <v>-457.74</v>
      </c>
      <c r="P79" s="15">
        <v>-476.21</v>
      </c>
    </row>
    <row r="80" spans="1:16" ht="13.5" customHeight="1">
      <c r="A80" s="9">
        <v>62</v>
      </c>
      <c r="B80" s="13" t="s">
        <v>26</v>
      </c>
      <c r="C80" s="15">
        <v>-86</v>
      </c>
      <c r="D80" s="15">
        <v>-86</v>
      </c>
      <c r="E80" s="15">
        <v>-86</v>
      </c>
      <c r="F80" s="15">
        <v>-86</v>
      </c>
      <c r="G80" s="15">
        <v>-86</v>
      </c>
      <c r="H80" s="15">
        <v>-86</v>
      </c>
      <c r="I80" s="15">
        <v>-86</v>
      </c>
      <c r="J80" s="15">
        <v>-86</v>
      </c>
      <c r="K80" s="15">
        <v>-86</v>
      </c>
      <c r="L80" s="15">
        <v>-86</v>
      </c>
      <c r="M80" s="15">
        <v>-86</v>
      </c>
      <c r="N80" s="15">
        <v>-86</v>
      </c>
      <c r="O80" s="15">
        <v>-86</v>
      </c>
      <c r="P80" s="15">
        <v>-86</v>
      </c>
    </row>
    <row r="81" spans="1:16" ht="12.75">
      <c r="A81" s="5"/>
      <c r="B81" s="6" t="s">
        <v>27</v>
      </c>
      <c r="C81" s="15">
        <v>1010</v>
      </c>
      <c r="D81" s="15">
        <v>1010</v>
      </c>
      <c r="E81" s="15">
        <v>1010</v>
      </c>
      <c r="F81" s="15">
        <v>1010</v>
      </c>
      <c r="G81" s="15">
        <v>1010</v>
      </c>
      <c r="H81" s="15">
        <v>1010</v>
      </c>
      <c r="I81" s="15">
        <v>1010</v>
      </c>
      <c r="J81" s="15">
        <v>1010</v>
      </c>
      <c r="K81" s="15">
        <v>1010</v>
      </c>
      <c r="L81" s="15">
        <v>1010</v>
      </c>
      <c r="M81" s="15">
        <v>1010</v>
      </c>
      <c r="N81" s="15">
        <v>1010</v>
      </c>
      <c r="O81" s="15">
        <v>1010</v>
      </c>
      <c r="P81" s="15">
        <v>1010</v>
      </c>
    </row>
    <row r="82" spans="1:16" ht="12.75">
      <c r="A82" s="9"/>
      <c r="B82" s="14" t="s">
        <v>28</v>
      </c>
      <c r="C82" s="16">
        <f aca="true" t="shared" si="4" ref="C82:P82">SUM(C70:C81)</f>
        <v>10410.590000000002</v>
      </c>
      <c r="D82" s="16">
        <f t="shared" si="4"/>
        <v>10554.79</v>
      </c>
      <c r="E82" s="16">
        <f t="shared" si="4"/>
        <v>10626.87</v>
      </c>
      <c r="F82" s="16">
        <f t="shared" si="4"/>
        <v>10843.17</v>
      </c>
      <c r="G82" s="16">
        <f t="shared" si="4"/>
        <v>11007.409999999998</v>
      </c>
      <c r="H82" s="16">
        <f t="shared" si="4"/>
        <v>11158.3</v>
      </c>
      <c r="I82" s="16">
        <f t="shared" si="4"/>
        <v>11685.710000000001</v>
      </c>
      <c r="J82" s="16">
        <f t="shared" si="4"/>
        <v>12213.11</v>
      </c>
      <c r="K82" s="16">
        <f t="shared" si="4"/>
        <v>12740.519999999999</v>
      </c>
      <c r="L82" s="16">
        <f t="shared" si="4"/>
        <v>13795.34</v>
      </c>
      <c r="M82" s="16">
        <f t="shared" si="4"/>
        <v>14322.76</v>
      </c>
      <c r="N82" s="16">
        <f t="shared" si="4"/>
        <v>14850.16</v>
      </c>
      <c r="O82" s="16">
        <f t="shared" si="4"/>
        <v>15377.579999999998</v>
      </c>
      <c r="P82" s="16">
        <f t="shared" si="4"/>
        <v>15904.99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B63">
      <selection activeCell="B84" sqref="A84:IV85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7597.1</v>
      </c>
      <c r="D4" s="15">
        <v>7597.1</v>
      </c>
      <c r="E4" s="15">
        <v>7597.1</v>
      </c>
      <c r="F4" s="15">
        <v>7597.1</v>
      </c>
      <c r="G4" s="15">
        <v>7597.1</v>
      </c>
      <c r="H4" s="15">
        <v>7597.1</v>
      </c>
      <c r="I4" s="15">
        <v>7597.1</v>
      </c>
      <c r="J4" s="15">
        <v>7597.1</v>
      </c>
      <c r="K4" s="15">
        <v>7597.1</v>
      </c>
      <c r="L4" s="15">
        <v>7597.1</v>
      </c>
      <c r="M4" s="15">
        <v>7597.1</v>
      </c>
      <c r="N4" s="15">
        <v>7597.1</v>
      </c>
      <c r="O4" s="15">
        <v>7597.1</v>
      </c>
      <c r="P4" s="15">
        <v>7597.1</v>
      </c>
    </row>
    <row r="5" spans="1:16" ht="12.75">
      <c r="A5" s="9">
        <v>4</v>
      </c>
      <c r="B5" s="13" t="s">
        <v>18</v>
      </c>
      <c r="C5" s="15">
        <v>2806.39</v>
      </c>
      <c r="D5" s="15">
        <v>3087.03</v>
      </c>
      <c r="E5" s="15">
        <v>3227.35</v>
      </c>
      <c r="F5" s="15">
        <v>3648.31</v>
      </c>
      <c r="G5" s="15">
        <v>3928.95</v>
      </c>
      <c r="H5" s="15">
        <v>4209.59</v>
      </c>
      <c r="I5" s="15">
        <v>4490.23</v>
      </c>
      <c r="J5" s="15">
        <v>4770.87</v>
      </c>
      <c r="K5" s="15">
        <v>5051.51</v>
      </c>
      <c r="L5" s="15">
        <v>5612.78</v>
      </c>
      <c r="M5" s="15">
        <v>5893.42</v>
      </c>
      <c r="N5" s="15">
        <v>6174.06</v>
      </c>
      <c r="O5" s="15">
        <v>6454.7</v>
      </c>
      <c r="P5" s="15">
        <v>6735.34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8.94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759.71</v>
      </c>
      <c r="E8" s="15">
        <v>1139.56</v>
      </c>
      <c r="F8" s="15">
        <v>2279.13</v>
      </c>
      <c r="G8" s="15">
        <v>3038.84</v>
      </c>
      <c r="H8" s="15">
        <v>3798.55</v>
      </c>
      <c r="I8" s="15">
        <v>4558.26</v>
      </c>
      <c r="J8" s="15">
        <v>5317.97</v>
      </c>
      <c r="K8" s="15">
        <v>6077.68</v>
      </c>
      <c r="L8" s="15">
        <v>7597.1</v>
      </c>
      <c r="M8" s="15">
        <v>8356.81</v>
      </c>
      <c r="N8" s="15">
        <v>9116.52</v>
      </c>
      <c r="O8" s="15">
        <v>9876.23</v>
      </c>
      <c r="P8" s="15">
        <v>10635.94</v>
      </c>
    </row>
    <row r="9" spans="1:16" ht="12.75">
      <c r="A9" s="9">
        <v>27</v>
      </c>
      <c r="B9" s="13" t="s">
        <v>22</v>
      </c>
      <c r="C9" s="15">
        <v>3038.84</v>
      </c>
      <c r="D9" s="15">
        <v>3342.72</v>
      </c>
      <c r="E9" s="15">
        <v>3494.66</v>
      </c>
      <c r="F9" s="15">
        <v>3950.49</v>
      </c>
      <c r="G9" s="15">
        <v>4254.37</v>
      </c>
      <c r="H9" s="15">
        <v>4558.25</v>
      </c>
      <c r="I9" s="15">
        <v>4862.14</v>
      </c>
      <c r="J9" s="15">
        <v>5166.03</v>
      </c>
      <c r="K9" s="15">
        <v>5469.91</v>
      </c>
      <c r="L9" s="15">
        <v>6077.68</v>
      </c>
      <c r="M9" s="15">
        <v>6381.56</v>
      </c>
      <c r="N9" s="15">
        <v>6685.44</v>
      </c>
      <c r="O9" s="15">
        <v>6989.33</v>
      </c>
      <c r="P9" s="15">
        <v>7293.21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-1250.91</v>
      </c>
      <c r="D11" s="15">
        <v>-1367.91</v>
      </c>
      <c r="E11" s="15">
        <v>-1426.4</v>
      </c>
      <c r="F11" s="15">
        <v>-1601.9</v>
      </c>
      <c r="G11" s="15">
        <v>-1718.89</v>
      </c>
      <c r="H11" s="15">
        <v>-1835.89</v>
      </c>
      <c r="I11" s="15">
        <v>-1952.88</v>
      </c>
      <c r="J11" s="15">
        <v>-2069.88</v>
      </c>
      <c r="K11" s="15">
        <v>-2186.87</v>
      </c>
      <c r="L11" s="15">
        <v>-2420.86</v>
      </c>
      <c r="M11" s="15">
        <v>-2537.86</v>
      </c>
      <c r="N11" s="15">
        <v>-2654.85</v>
      </c>
      <c r="O11" s="15">
        <v>-2771.85</v>
      </c>
      <c r="P11" s="15">
        <v>-2888.85</v>
      </c>
    </row>
    <row r="12" spans="1:16" ht="12.75">
      <c r="A12" s="9">
        <v>51</v>
      </c>
      <c r="B12" s="13" t="s">
        <v>24</v>
      </c>
      <c r="C12" s="15">
        <v>-227.44</v>
      </c>
      <c r="D12" s="15">
        <v>-248.71</v>
      </c>
      <c r="E12" s="15">
        <v>-259.35</v>
      </c>
      <c r="F12" s="15">
        <v>-291.25</v>
      </c>
      <c r="G12" s="15">
        <v>-312.53</v>
      </c>
      <c r="H12" s="15">
        <v>-333.8</v>
      </c>
      <c r="I12" s="15">
        <v>-355.07</v>
      </c>
      <c r="J12" s="15">
        <v>-376.34</v>
      </c>
      <c r="K12" s="15">
        <v>-397.61</v>
      </c>
      <c r="L12" s="15">
        <v>-440.16</v>
      </c>
      <c r="M12" s="15">
        <v>-461.43</v>
      </c>
      <c r="N12" s="15">
        <v>-482.7</v>
      </c>
      <c r="O12" s="15">
        <v>-503.97</v>
      </c>
      <c r="P12" s="15">
        <v>-525.24</v>
      </c>
    </row>
    <row r="13" spans="1:16" ht="12.75">
      <c r="A13" s="9">
        <v>53</v>
      </c>
      <c r="B13" s="13" t="s">
        <v>25</v>
      </c>
      <c r="C13" s="15">
        <v>-454.88</v>
      </c>
      <c r="D13" s="15">
        <v>-497.42</v>
      </c>
      <c r="E13" s="15">
        <v>-518.69</v>
      </c>
      <c r="F13" s="15">
        <v>-582.51</v>
      </c>
      <c r="G13" s="15">
        <v>-625.05</v>
      </c>
      <c r="H13" s="15">
        <v>-667.6</v>
      </c>
      <c r="I13" s="15">
        <v>-710.14</v>
      </c>
      <c r="J13" s="15">
        <v>-752.68</v>
      </c>
      <c r="K13" s="15">
        <v>-795.23</v>
      </c>
      <c r="L13" s="15">
        <v>-880.31</v>
      </c>
      <c r="M13" s="15">
        <v>-922.86</v>
      </c>
      <c r="N13" s="15">
        <v>-965.4</v>
      </c>
      <c r="O13" s="15">
        <v>-1007.95</v>
      </c>
      <c r="P13" s="15">
        <v>-1050.49</v>
      </c>
    </row>
    <row r="14" spans="1:16" ht="12.75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1020</v>
      </c>
      <c r="D15" s="15">
        <v>1020</v>
      </c>
      <c r="E15" s="15">
        <v>1020</v>
      </c>
      <c r="F15" s="15">
        <v>1020</v>
      </c>
      <c r="G15" s="15">
        <v>1020</v>
      </c>
      <c r="H15" s="15">
        <v>1020</v>
      </c>
      <c r="I15" s="15">
        <v>1020</v>
      </c>
      <c r="J15" s="15">
        <v>1020</v>
      </c>
      <c r="K15" s="15">
        <v>1020</v>
      </c>
      <c r="L15" s="15">
        <v>1020</v>
      </c>
      <c r="M15" s="15">
        <v>1020</v>
      </c>
      <c r="N15" s="15">
        <v>1020</v>
      </c>
      <c r="O15" s="15">
        <v>1020</v>
      </c>
      <c r="P15" s="15">
        <v>1020</v>
      </c>
    </row>
    <row r="16" spans="1:16" ht="12.75">
      <c r="A16" s="9"/>
      <c r="B16" s="14" t="s">
        <v>28</v>
      </c>
      <c r="C16" s="16">
        <f aca="true" t="shared" si="0" ref="C16:P16">SUM(C4:C15)</f>
        <v>13727.02</v>
      </c>
      <c r="D16" s="16">
        <f t="shared" si="0"/>
        <v>14881.5</v>
      </c>
      <c r="E16" s="16">
        <f t="shared" si="0"/>
        <v>15463.210000000001</v>
      </c>
      <c r="F16" s="16">
        <f t="shared" si="0"/>
        <v>17208.35</v>
      </c>
      <c r="G16" s="16">
        <f t="shared" si="0"/>
        <v>18371.77</v>
      </c>
      <c r="H16" s="16">
        <f t="shared" si="0"/>
        <v>19535.180000000004</v>
      </c>
      <c r="I16" s="16">
        <f t="shared" si="0"/>
        <v>20698.62</v>
      </c>
      <c r="J16" s="16">
        <f t="shared" si="0"/>
        <v>21862.05</v>
      </c>
      <c r="K16" s="16">
        <f t="shared" si="0"/>
        <v>23025.47</v>
      </c>
      <c r="L16" s="16">
        <f t="shared" si="0"/>
        <v>25352.309999999998</v>
      </c>
      <c r="M16" s="16">
        <f t="shared" si="0"/>
        <v>26515.719999999998</v>
      </c>
      <c r="N16" s="16">
        <f t="shared" si="0"/>
        <v>27679.149999999998</v>
      </c>
      <c r="O16" s="16">
        <f t="shared" si="0"/>
        <v>28842.569999999996</v>
      </c>
      <c r="P16" s="16">
        <f t="shared" si="0"/>
        <v>30005.989999999998</v>
      </c>
    </row>
    <row r="17" spans="3:16" ht="12.7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3:16" ht="12.7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5" ht="12.75">
      <c r="B19" s="1" t="str">
        <f>+'54'!B19</f>
        <v>TRAMO 1 - FEBRERO 2016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ht="12.75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3.5" customHeight="1">
      <c r="A21" s="9">
        <v>1</v>
      </c>
      <c r="B21" s="13" t="s">
        <v>17</v>
      </c>
      <c r="C21" s="15">
        <v>7825.02</v>
      </c>
      <c r="D21" s="15">
        <v>7825.02</v>
      </c>
      <c r="E21" s="15">
        <v>7825.02</v>
      </c>
      <c r="F21" s="15">
        <v>7825.02</v>
      </c>
      <c r="G21" s="15">
        <v>7825.02</v>
      </c>
      <c r="H21" s="15">
        <v>7825.02</v>
      </c>
      <c r="I21" s="15">
        <v>7825.02</v>
      </c>
      <c r="J21" s="15">
        <v>7825.02</v>
      </c>
      <c r="K21" s="15">
        <v>7825.02</v>
      </c>
      <c r="L21" s="15">
        <v>7825.02</v>
      </c>
      <c r="M21" s="15">
        <v>7825.02</v>
      </c>
      <c r="N21" s="15">
        <v>7825.02</v>
      </c>
      <c r="O21" s="15">
        <v>7825.02</v>
      </c>
      <c r="P21" s="15">
        <v>7825.02</v>
      </c>
    </row>
    <row r="22" spans="1:16" ht="13.5" customHeight="1">
      <c r="A22" s="9">
        <v>4</v>
      </c>
      <c r="B22" s="13" t="s">
        <v>18</v>
      </c>
      <c r="C22" s="15">
        <v>2974.81</v>
      </c>
      <c r="D22" s="15">
        <v>3272.29</v>
      </c>
      <c r="E22" s="15">
        <v>3421.03</v>
      </c>
      <c r="F22" s="15">
        <v>3867.25</v>
      </c>
      <c r="G22" s="15">
        <v>4164.74</v>
      </c>
      <c r="H22" s="15">
        <v>4462.22</v>
      </c>
      <c r="I22" s="15">
        <v>4759.7</v>
      </c>
      <c r="J22" s="15">
        <v>5057.18</v>
      </c>
      <c r="K22" s="15">
        <v>5354.66</v>
      </c>
      <c r="L22" s="15">
        <v>5949.62</v>
      </c>
      <c r="M22" s="15">
        <v>6247.11</v>
      </c>
      <c r="N22" s="15">
        <v>6544.59</v>
      </c>
      <c r="O22" s="15">
        <v>6842.07</v>
      </c>
      <c r="P22" s="15">
        <v>7139.55</v>
      </c>
    </row>
    <row r="23" spans="1:16" ht="13.5" customHeight="1">
      <c r="A23" s="9">
        <v>5</v>
      </c>
      <c r="B23" s="13" t="s">
        <v>19</v>
      </c>
      <c r="C23" s="15">
        <v>758.06</v>
      </c>
      <c r="D23" s="15">
        <v>758.06</v>
      </c>
      <c r="E23" s="15">
        <v>758.06</v>
      </c>
      <c r="F23" s="15">
        <v>758.06</v>
      </c>
      <c r="G23" s="15">
        <v>758.06</v>
      </c>
      <c r="H23" s="15">
        <v>758.06</v>
      </c>
      <c r="I23" s="15">
        <v>758.06</v>
      </c>
      <c r="J23" s="15">
        <v>758.06</v>
      </c>
      <c r="K23" s="15">
        <v>758.06</v>
      </c>
      <c r="L23" s="15">
        <v>758.06</v>
      </c>
      <c r="M23" s="15">
        <v>758.06</v>
      </c>
      <c r="N23" s="15">
        <v>758.06</v>
      </c>
      <c r="O23" s="15">
        <v>758.06</v>
      </c>
      <c r="P23" s="15">
        <v>758.06</v>
      </c>
    </row>
    <row r="24" spans="1:16" ht="13.5" customHeight="1">
      <c r="A24" s="9">
        <v>9</v>
      </c>
      <c r="B24" s="13" t="s">
        <v>20</v>
      </c>
      <c r="C24" s="15">
        <v>8.94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13.5" customHeight="1">
      <c r="A25" s="9">
        <v>10</v>
      </c>
      <c r="B25" s="13" t="s">
        <v>21</v>
      </c>
      <c r="C25" s="15">
        <v>0</v>
      </c>
      <c r="D25" s="15">
        <v>782.5</v>
      </c>
      <c r="E25" s="15">
        <v>1173.75</v>
      </c>
      <c r="F25" s="15">
        <v>2347.51</v>
      </c>
      <c r="G25" s="15">
        <v>3130.01</v>
      </c>
      <c r="H25" s="15">
        <v>3912.52</v>
      </c>
      <c r="I25" s="15">
        <v>4695.01</v>
      </c>
      <c r="J25" s="15">
        <v>5477.51</v>
      </c>
      <c r="K25" s="15">
        <v>6260.01</v>
      </c>
      <c r="L25" s="15">
        <v>7825.02</v>
      </c>
      <c r="M25" s="15">
        <v>8607.52</v>
      </c>
      <c r="N25" s="15">
        <v>9390.03</v>
      </c>
      <c r="O25" s="15">
        <v>10172.53</v>
      </c>
      <c r="P25" s="15">
        <v>10955.03</v>
      </c>
    </row>
    <row r="26" spans="1:16" ht="13.5" customHeight="1">
      <c r="A26" s="9">
        <v>27</v>
      </c>
      <c r="B26" s="13" t="s">
        <v>22</v>
      </c>
      <c r="C26" s="15">
        <v>3130.01</v>
      </c>
      <c r="D26" s="15">
        <v>3443.01</v>
      </c>
      <c r="E26" s="15">
        <v>3599.5</v>
      </c>
      <c r="F26" s="15">
        <v>4069.01</v>
      </c>
      <c r="G26" s="15">
        <v>4382</v>
      </c>
      <c r="H26" s="15">
        <v>4695.02</v>
      </c>
      <c r="I26" s="15">
        <v>5008</v>
      </c>
      <c r="J26" s="15">
        <v>5321.01</v>
      </c>
      <c r="K26" s="15">
        <v>5634.01</v>
      </c>
      <c r="L26" s="15">
        <v>6260.01</v>
      </c>
      <c r="M26" s="15">
        <v>6573.01</v>
      </c>
      <c r="N26" s="15">
        <v>6886.02</v>
      </c>
      <c r="O26" s="15">
        <v>7199.02</v>
      </c>
      <c r="P26" s="15">
        <v>7512.02</v>
      </c>
    </row>
    <row r="27" spans="1:16" ht="13.5" customHeight="1">
      <c r="A27" s="9">
        <v>42</v>
      </c>
      <c r="B27" s="13" t="s">
        <v>32</v>
      </c>
      <c r="C27" s="15">
        <v>739</v>
      </c>
      <c r="D27" s="15">
        <v>739</v>
      </c>
      <c r="E27" s="15">
        <v>739</v>
      </c>
      <c r="F27" s="15">
        <v>739</v>
      </c>
      <c r="G27" s="15">
        <v>739</v>
      </c>
      <c r="H27" s="15">
        <v>739</v>
      </c>
      <c r="I27" s="15">
        <v>739</v>
      </c>
      <c r="J27" s="15">
        <v>739</v>
      </c>
      <c r="K27" s="15">
        <v>739</v>
      </c>
      <c r="L27" s="15">
        <v>739</v>
      </c>
      <c r="M27" s="15">
        <v>739</v>
      </c>
      <c r="N27" s="15">
        <v>739</v>
      </c>
      <c r="O27" s="15">
        <v>739</v>
      </c>
      <c r="P27" s="15">
        <v>739</v>
      </c>
    </row>
    <row r="28" spans="1:16" ht="13.5" customHeight="1">
      <c r="A28" s="9">
        <v>50</v>
      </c>
      <c r="B28" s="13" t="s">
        <v>23</v>
      </c>
      <c r="C28" s="15">
        <v>-1288.44</v>
      </c>
      <c r="D28" s="15">
        <v>-1408.94</v>
      </c>
      <c r="E28" s="15">
        <v>-1469.2</v>
      </c>
      <c r="F28" s="15">
        <v>-1649.96</v>
      </c>
      <c r="G28" s="15">
        <v>-1770.46</v>
      </c>
      <c r="H28" s="15">
        <v>-1890.97</v>
      </c>
      <c r="I28" s="15">
        <v>-2011.47</v>
      </c>
      <c r="J28" s="15">
        <v>-2131.98</v>
      </c>
      <c r="K28" s="15">
        <v>-2252.48</v>
      </c>
      <c r="L28" s="15">
        <v>-2493.49</v>
      </c>
      <c r="M28" s="15">
        <v>-2614</v>
      </c>
      <c r="N28" s="15">
        <v>-2734.5</v>
      </c>
      <c r="O28" s="15">
        <v>-2855.01</v>
      </c>
      <c r="P28" s="15">
        <v>-2975.51</v>
      </c>
    </row>
    <row r="29" spans="1:16" ht="13.5" customHeight="1">
      <c r="A29" s="9">
        <v>51</v>
      </c>
      <c r="B29" s="13" t="s">
        <v>24</v>
      </c>
      <c r="C29" s="15">
        <v>-234.26</v>
      </c>
      <c r="D29" s="15">
        <v>-256.17</v>
      </c>
      <c r="E29" s="15">
        <v>-267.13</v>
      </c>
      <c r="F29" s="15">
        <v>-299.99</v>
      </c>
      <c r="G29" s="15">
        <v>-321.9</v>
      </c>
      <c r="H29" s="15">
        <v>-343.81</v>
      </c>
      <c r="I29" s="15">
        <v>-365.72</v>
      </c>
      <c r="J29" s="15">
        <v>-387.63</v>
      </c>
      <c r="K29" s="15">
        <v>-409.54</v>
      </c>
      <c r="L29" s="15">
        <v>-453.36</v>
      </c>
      <c r="M29" s="15">
        <v>-475.27</v>
      </c>
      <c r="N29" s="15">
        <v>-497.18</v>
      </c>
      <c r="O29" s="15">
        <v>-519.09</v>
      </c>
      <c r="P29" s="15">
        <v>-541</v>
      </c>
    </row>
    <row r="30" spans="1:16" ht="13.5" customHeight="1">
      <c r="A30" s="9">
        <v>53</v>
      </c>
      <c r="B30" s="13" t="s">
        <v>25</v>
      </c>
      <c r="C30" s="15">
        <v>-468.52</v>
      </c>
      <c r="D30" s="15">
        <v>-512.34</v>
      </c>
      <c r="E30" s="15">
        <v>-534.25</v>
      </c>
      <c r="F30" s="15">
        <v>-599.98</v>
      </c>
      <c r="G30" s="15">
        <v>-643.8</v>
      </c>
      <c r="H30" s="15">
        <v>-687.62</v>
      </c>
      <c r="I30" s="15">
        <v>-731.44</v>
      </c>
      <c r="J30" s="15">
        <v>-775.26</v>
      </c>
      <c r="K30" s="15">
        <v>-819.08</v>
      </c>
      <c r="L30" s="15">
        <v>-906.72</v>
      </c>
      <c r="M30" s="15">
        <v>-950.54</v>
      </c>
      <c r="N30" s="15">
        <v>-994.37</v>
      </c>
      <c r="O30" s="15">
        <v>-1038.19</v>
      </c>
      <c r="P30" s="15">
        <v>-1082.01</v>
      </c>
    </row>
    <row r="31" spans="1:16" ht="13.5" customHeight="1">
      <c r="A31" s="9">
        <v>62</v>
      </c>
      <c r="B31" s="13" t="s">
        <v>26</v>
      </c>
      <c r="C31" s="15">
        <v>-86</v>
      </c>
      <c r="D31" s="15">
        <v>-86</v>
      </c>
      <c r="E31" s="15">
        <v>-86</v>
      </c>
      <c r="F31" s="15">
        <v>-86</v>
      </c>
      <c r="G31" s="15">
        <v>-86</v>
      </c>
      <c r="H31" s="15">
        <v>-86</v>
      </c>
      <c r="I31" s="15">
        <v>-86</v>
      </c>
      <c r="J31" s="15">
        <v>-86</v>
      </c>
      <c r="K31" s="15">
        <v>-86</v>
      </c>
      <c r="L31" s="15">
        <v>-86</v>
      </c>
      <c r="M31" s="15">
        <v>-86</v>
      </c>
      <c r="N31" s="15">
        <v>-86</v>
      </c>
      <c r="O31" s="15">
        <v>-86</v>
      </c>
      <c r="P31" s="15">
        <v>-86</v>
      </c>
    </row>
    <row r="32" spans="1:16" ht="12.75">
      <c r="A32" s="5"/>
      <c r="B32" s="6" t="s">
        <v>27</v>
      </c>
      <c r="C32" s="15">
        <v>1620</v>
      </c>
      <c r="D32" s="15">
        <v>1620</v>
      </c>
      <c r="E32" s="15">
        <v>1620</v>
      </c>
      <c r="F32" s="15">
        <v>1620</v>
      </c>
      <c r="G32" s="15">
        <v>1620</v>
      </c>
      <c r="H32" s="15">
        <v>1620</v>
      </c>
      <c r="I32" s="15">
        <v>1620</v>
      </c>
      <c r="J32" s="15">
        <v>1620</v>
      </c>
      <c r="K32" s="15">
        <v>1620</v>
      </c>
      <c r="L32" s="15">
        <v>1620</v>
      </c>
      <c r="M32" s="15">
        <v>1620</v>
      </c>
      <c r="N32" s="15">
        <v>1620</v>
      </c>
      <c r="O32" s="15">
        <v>1620</v>
      </c>
      <c r="P32" s="15">
        <v>1620</v>
      </c>
    </row>
    <row r="33" spans="1:16" ht="12.75">
      <c r="A33" s="9"/>
      <c r="B33" s="14" t="s">
        <v>28</v>
      </c>
      <c r="C33" s="16">
        <f aca="true" t="shared" si="1" ref="C33:P33">SUM(C21:C32)</f>
        <v>14978.619999999999</v>
      </c>
      <c r="D33" s="16">
        <f t="shared" si="1"/>
        <v>16176.43</v>
      </c>
      <c r="E33" s="16">
        <f t="shared" si="1"/>
        <v>16779.78</v>
      </c>
      <c r="F33" s="16">
        <f t="shared" si="1"/>
        <v>18589.92</v>
      </c>
      <c r="G33" s="16">
        <f t="shared" si="1"/>
        <v>19796.670000000002</v>
      </c>
      <c r="H33" s="16">
        <f t="shared" si="1"/>
        <v>21003.44</v>
      </c>
      <c r="I33" s="16">
        <f t="shared" si="1"/>
        <v>22210.16</v>
      </c>
      <c r="J33" s="16">
        <f t="shared" si="1"/>
        <v>23416.91</v>
      </c>
      <c r="K33" s="16">
        <f t="shared" si="1"/>
        <v>24623.66</v>
      </c>
      <c r="L33" s="16">
        <f t="shared" si="1"/>
        <v>27037.160000000003</v>
      </c>
      <c r="M33" s="16">
        <f t="shared" si="1"/>
        <v>28243.91</v>
      </c>
      <c r="N33" s="16">
        <f t="shared" si="1"/>
        <v>29450.670000000002</v>
      </c>
      <c r="O33" s="16">
        <f t="shared" si="1"/>
        <v>30657.409999999996</v>
      </c>
      <c r="P33" s="16">
        <f t="shared" si="1"/>
        <v>31864.16</v>
      </c>
    </row>
    <row r="34" spans="3:16" ht="12.7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5" ht="12.75">
      <c r="B35" s="1" t="str">
        <f>+'54'!B36</f>
        <v>TRAMO 2 - ABRIL 2016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ht="12.75">
      <c r="A36" s="3" t="s">
        <v>1</v>
      </c>
      <c r="B36" s="3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4" t="s">
        <v>14</v>
      </c>
      <c r="O36" s="4" t="s">
        <v>15</v>
      </c>
      <c r="P36" s="4" t="s">
        <v>16</v>
      </c>
    </row>
    <row r="37" spans="1:16" ht="13.5" customHeight="1">
      <c r="A37" s="9">
        <v>1</v>
      </c>
      <c r="B37" s="13" t="s">
        <v>17</v>
      </c>
      <c r="C37" s="15">
        <v>8200.41</v>
      </c>
      <c r="D37" s="15">
        <v>8200.41</v>
      </c>
      <c r="E37" s="15">
        <v>8200.41</v>
      </c>
      <c r="F37" s="15">
        <v>8200.41</v>
      </c>
      <c r="G37" s="15">
        <v>8200.41</v>
      </c>
      <c r="H37" s="15">
        <v>8200.41</v>
      </c>
      <c r="I37" s="15">
        <v>8200.41</v>
      </c>
      <c r="J37" s="15">
        <v>8200.41</v>
      </c>
      <c r="K37" s="15">
        <v>8200.41</v>
      </c>
      <c r="L37" s="15">
        <v>8200.41</v>
      </c>
      <c r="M37" s="15">
        <v>8200.41</v>
      </c>
      <c r="N37" s="15">
        <v>8200.41</v>
      </c>
      <c r="O37" s="15">
        <v>8200.41</v>
      </c>
      <c r="P37" s="15">
        <v>8200.41</v>
      </c>
    </row>
    <row r="38" spans="1:16" ht="13.5" customHeight="1">
      <c r="A38" s="9">
        <v>4</v>
      </c>
      <c r="B38" s="13" t="s">
        <v>18</v>
      </c>
      <c r="C38" s="15">
        <v>3210.46</v>
      </c>
      <c r="D38" s="15">
        <v>3531.51</v>
      </c>
      <c r="E38" s="15">
        <v>3692.03</v>
      </c>
      <c r="F38" s="15">
        <v>4173.6</v>
      </c>
      <c r="G38" s="15">
        <v>4494.65</v>
      </c>
      <c r="H38" s="15">
        <v>4815.69</v>
      </c>
      <c r="I38" s="15">
        <v>5136.74</v>
      </c>
      <c r="J38" s="15">
        <v>5457.79</v>
      </c>
      <c r="K38" s="15">
        <v>5778.83</v>
      </c>
      <c r="L38" s="15">
        <v>6420.93</v>
      </c>
      <c r="M38" s="15">
        <v>6741.97</v>
      </c>
      <c r="N38" s="15">
        <v>7063.02</v>
      </c>
      <c r="O38" s="15">
        <v>7384.07</v>
      </c>
      <c r="P38" s="15">
        <v>7705.11</v>
      </c>
    </row>
    <row r="39" spans="1:16" ht="13.5" customHeight="1">
      <c r="A39" s="9">
        <v>5</v>
      </c>
      <c r="B39" s="13" t="s">
        <v>19</v>
      </c>
      <c r="C39" s="15">
        <v>780.14</v>
      </c>
      <c r="D39" s="15">
        <v>780.14</v>
      </c>
      <c r="E39" s="15">
        <v>780.14</v>
      </c>
      <c r="F39" s="15">
        <v>780.14</v>
      </c>
      <c r="G39" s="15">
        <v>780.14</v>
      </c>
      <c r="H39" s="15">
        <v>780.14</v>
      </c>
      <c r="I39" s="15">
        <v>780.14</v>
      </c>
      <c r="J39" s="15">
        <v>780.14</v>
      </c>
      <c r="K39" s="15">
        <v>780.14</v>
      </c>
      <c r="L39" s="15">
        <v>780.14</v>
      </c>
      <c r="M39" s="15">
        <v>780.14</v>
      </c>
      <c r="N39" s="15">
        <v>780.14</v>
      </c>
      <c r="O39" s="15">
        <v>780.14</v>
      </c>
      <c r="P39" s="15">
        <v>780.14</v>
      </c>
    </row>
    <row r="40" spans="1:16" ht="13.5" customHeight="1">
      <c r="A40" s="9">
        <v>9</v>
      </c>
      <c r="B40" s="13" t="s">
        <v>20</v>
      </c>
      <c r="C40" s="15">
        <v>8.94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1:16" ht="13.5" customHeight="1">
      <c r="A41" s="9">
        <v>10</v>
      </c>
      <c r="B41" s="13" t="s">
        <v>21</v>
      </c>
      <c r="C41" s="15">
        <v>0</v>
      </c>
      <c r="D41" s="15">
        <v>820.04</v>
      </c>
      <c r="E41" s="15">
        <v>1230.06</v>
      </c>
      <c r="F41" s="15">
        <v>2460.12</v>
      </c>
      <c r="G41" s="15">
        <v>3280.16</v>
      </c>
      <c r="H41" s="15">
        <v>4100.21</v>
      </c>
      <c r="I41" s="15">
        <v>4920.25</v>
      </c>
      <c r="J41" s="15">
        <v>5740.29</v>
      </c>
      <c r="K41" s="15">
        <v>6560.32</v>
      </c>
      <c r="L41" s="15">
        <v>8200.41</v>
      </c>
      <c r="M41" s="15">
        <v>9020.45</v>
      </c>
      <c r="N41" s="15">
        <v>9840.5</v>
      </c>
      <c r="O41" s="15">
        <v>10660.53</v>
      </c>
      <c r="P41" s="15">
        <v>11480.57</v>
      </c>
    </row>
    <row r="42" spans="1:16" ht="13.5" customHeight="1">
      <c r="A42" s="9">
        <v>27</v>
      </c>
      <c r="B42" s="13" t="s">
        <v>22</v>
      </c>
      <c r="C42" s="15">
        <v>3280.16</v>
      </c>
      <c r="D42" s="15">
        <v>3608.18</v>
      </c>
      <c r="E42" s="15">
        <v>3772.18</v>
      </c>
      <c r="F42" s="15">
        <v>4264.21</v>
      </c>
      <c r="G42" s="15">
        <v>4592.23</v>
      </c>
      <c r="H42" s="15">
        <v>4920.24</v>
      </c>
      <c r="I42" s="15">
        <v>5248.26</v>
      </c>
      <c r="J42" s="15">
        <v>5576.28</v>
      </c>
      <c r="K42" s="15">
        <v>5904.28</v>
      </c>
      <c r="L42" s="15">
        <v>6560.32</v>
      </c>
      <c r="M42" s="15">
        <v>6888.34</v>
      </c>
      <c r="N42" s="15">
        <v>7216.36</v>
      </c>
      <c r="O42" s="15">
        <v>7544.37</v>
      </c>
      <c r="P42" s="15">
        <v>7872.39</v>
      </c>
    </row>
    <row r="43" spans="1:16" ht="13.5" customHeight="1">
      <c r="A43" s="9">
        <v>42</v>
      </c>
      <c r="B43" s="13" t="s">
        <v>32</v>
      </c>
      <c r="C43" s="15">
        <v>739</v>
      </c>
      <c r="D43" s="15">
        <v>739</v>
      </c>
      <c r="E43" s="15">
        <v>739</v>
      </c>
      <c r="F43" s="15">
        <v>739</v>
      </c>
      <c r="G43" s="15">
        <v>739</v>
      </c>
      <c r="H43" s="15">
        <v>739</v>
      </c>
      <c r="I43" s="15">
        <v>739</v>
      </c>
      <c r="J43" s="15">
        <v>739</v>
      </c>
      <c r="K43" s="15">
        <v>739</v>
      </c>
      <c r="L43" s="15">
        <v>739</v>
      </c>
      <c r="M43" s="15">
        <v>739</v>
      </c>
      <c r="N43" s="15">
        <v>739</v>
      </c>
      <c r="O43" s="15">
        <v>739</v>
      </c>
      <c r="P43" s="15">
        <v>739</v>
      </c>
    </row>
    <row r="44" spans="1:16" ht="13.5" customHeight="1">
      <c r="A44" s="9">
        <v>50</v>
      </c>
      <c r="B44" s="13" t="s">
        <v>23</v>
      </c>
      <c r="C44" s="15">
        <v>-1348.68</v>
      </c>
      <c r="D44" s="15">
        <v>-1474.96</v>
      </c>
      <c r="E44" s="15">
        <v>-1538.11</v>
      </c>
      <c r="F44" s="15">
        <v>-1727.54</v>
      </c>
      <c r="G44" s="15">
        <v>-1853.82</v>
      </c>
      <c r="H44" s="15">
        <v>-1980.11</v>
      </c>
      <c r="I44" s="15">
        <v>-2106.4</v>
      </c>
      <c r="J44" s="15">
        <v>-2232.68</v>
      </c>
      <c r="K44" s="15">
        <v>-2358.97</v>
      </c>
      <c r="L44" s="15">
        <v>-2611.54</v>
      </c>
      <c r="M44" s="15">
        <v>-2737.83</v>
      </c>
      <c r="N44" s="15">
        <v>-2864.12</v>
      </c>
      <c r="O44" s="15">
        <v>-2990.4</v>
      </c>
      <c r="P44" s="15">
        <v>-3116.69</v>
      </c>
    </row>
    <row r="45" spans="1:16" ht="13.5" customHeight="1">
      <c r="A45" s="9">
        <v>51</v>
      </c>
      <c r="B45" s="13" t="s">
        <v>24</v>
      </c>
      <c r="C45" s="15">
        <v>-245.21</v>
      </c>
      <c r="D45" s="15">
        <v>-268.18</v>
      </c>
      <c r="E45" s="15">
        <v>-279.66</v>
      </c>
      <c r="F45" s="15">
        <v>-314.1</v>
      </c>
      <c r="G45" s="15">
        <v>-337.06</v>
      </c>
      <c r="H45" s="15">
        <v>-360.02</v>
      </c>
      <c r="I45" s="15">
        <v>-382.98</v>
      </c>
      <c r="J45" s="15">
        <v>-405.94</v>
      </c>
      <c r="K45" s="15">
        <v>-428.9</v>
      </c>
      <c r="L45" s="15">
        <v>-474.83</v>
      </c>
      <c r="M45" s="15">
        <v>-497.79</v>
      </c>
      <c r="N45" s="15">
        <v>-520.75</v>
      </c>
      <c r="O45" s="15">
        <v>-543.71</v>
      </c>
      <c r="P45" s="15">
        <v>-566.67</v>
      </c>
    </row>
    <row r="46" spans="1:16" ht="13.5" customHeight="1">
      <c r="A46" s="9">
        <v>53</v>
      </c>
      <c r="B46" s="13" t="s">
        <v>25</v>
      </c>
      <c r="C46" s="15">
        <v>-490.43</v>
      </c>
      <c r="D46" s="15">
        <v>-536.35</v>
      </c>
      <c r="E46" s="15">
        <v>-559.31</v>
      </c>
      <c r="F46" s="15">
        <v>-628.2</v>
      </c>
      <c r="G46" s="15">
        <v>-674.12</v>
      </c>
      <c r="H46" s="15">
        <v>-720.04</v>
      </c>
      <c r="I46" s="15">
        <v>-765.96</v>
      </c>
      <c r="J46" s="15">
        <v>-811.88</v>
      </c>
      <c r="K46" s="15">
        <v>-857.81</v>
      </c>
      <c r="L46" s="15">
        <v>-949.65</v>
      </c>
      <c r="M46" s="15">
        <v>-995.57</v>
      </c>
      <c r="N46" s="15">
        <v>-1041.5</v>
      </c>
      <c r="O46" s="15">
        <v>-1087.42</v>
      </c>
      <c r="P46" s="15">
        <v>-1133.34</v>
      </c>
    </row>
    <row r="47" spans="1:16" ht="13.5" customHeight="1">
      <c r="A47" s="9">
        <v>62</v>
      </c>
      <c r="B47" s="13" t="s">
        <v>26</v>
      </c>
      <c r="C47" s="15">
        <v>-86</v>
      </c>
      <c r="D47" s="15">
        <v>-86</v>
      </c>
      <c r="E47" s="15">
        <v>-86</v>
      </c>
      <c r="F47" s="15">
        <v>-86</v>
      </c>
      <c r="G47" s="15">
        <v>-86</v>
      </c>
      <c r="H47" s="15">
        <v>-86</v>
      </c>
      <c r="I47" s="15">
        <v>-86</v>
      </c>
      <c r="J47" s="15">
        <v>-86</v>
      </c>
      <c r="K47" s="15">
        <v>-86</v>
      </c>
      <c r="L47" s="15">
        <v>-86</v>
      </c>
      <c r="M47" s="15">
        <v>-86</v>
      </c>
      <c r="N47" s="15">
        <v>-86</v>
      </c>
      <c r="O47" s="15">
        <v>-86</v>
      </c>
      <c r="P47" s="15">
        <v>-86</v>
      </c>
    </row>
    <row r="48" spans="1:16" ht="12.75">
      <c r="A48" s="5"/>
      <c r="B48" s="6" t="s">
        <v>27</v>
      </c>
      <c r="C48" s="15">
        <v>1620</v>
      </c>
      <c r="D48" s="15">
        <v>1620</v>
      </c>
      <c r="E48" s="15">
        <v>1620</v>
      </c>
      <c r="F48" s="15">
        <v>1620</v>
      </c>
      <c r="G48" s="15">
        <v>1620</v>
      </c>
      <c r="H48" s="15">
        <v>1620</v>
      </c>
      <c r="I48" s="15">
        <v>1620</v>
      </c>
      <c r="J48" s="15">
        <v>1620</v>
      </c>
      <c r="K48" s="15">
        <v>1620</v>
      </c>
      <c r="L48" s="15">
        <v>1620</v>
      </c>
      <c r="M48" s="15">
        <v>1620</v>
      </c>
      <c r="N48" s="15">
        <v>1620</v>
      </c>
      <c r="O48" s="15">
        <v>1620</v>
      </c>
      <c r="P48" s="15">
        <v>1620</v>
      </c>
    </row>
    <row r="49" spans="1:16" ht="12.75">
      <c r="A49" s="9"/>
      <c r="B49" s="14" t="s">
        <v>28</v>
      </c>
      <c r="C49" s="16">
        <f aca="true" t="shared" si="2" ref="C49:P49">SUM(C37:C48)</f>
        <v>15668.789999999999</v>
      </c>
      <c r="D49" s="16">
        <f t="shared" si="2"/>
        <v>16933.79</v>
      </c>
      <c r="E49" s="16">
        <f t="shared" si="2"/>
        <v>17570.739999999998</v>
      </c>
      <c r="F49" s="16">
        <f t="shared" si="2"/>
        <v>19481.64</v>
      </c>
      <c r="G49" s="16">
        <f t="shared" si="2"/>
        <v>20755.59</v>
      </c>
      <c r="H49" s="16">
        <f t="shared" si="2"/>
        <v>22029.519999999993</v>
      </c>
      <c r="I49" s="16">
        <f t="shared" si="2"/>
        <v>23303.460000000003</v>
      </c>
      <c r="J49" s="16">
        <f t="shared" si="2"/>
        <v>24577.41</v>
      </c>
      <c r="K49" s="16">
        <f t="shared" si="2"/>
        <v>25851.299999999992</v>
      </c>
      <c r="L49" s="16">
        <f t="shared" si="2"/>
        <v>28399.189999999995</v>
      </c>
      <c r="M49" s="16">
        <f t="shared" si="2"/>
        <v>29673.120000000003</v>
      </c>
      <c r="N49" s="16">
        <f t="shared" si="2"/>
        <v>30947.06</v>
      </c>
      <c r="O49" s="16">
        <f t="shared" si="2"/>
        <v>32220.990000000005</v>
      </c>
      <c r="P49" s="16">
        <f t="shared" si="2"/>
        <v>33494.92</v>
      </c>
    </row>
    <row r="52" spans="2:15" ht="12.75">
      <c r="B52" s="1" t="str">
        <f>+'54'!B53</f>
        <v>TRAMO 3 - MAYO 2016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6" ht="12.75">
      <c r="A53" s="3" t="s">
        <v>1</v>
      </c>
      <c r="B53" s="3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</row>
    <row r="54" spans="1:16" ht="13.5" customHeight="1">
      <c r="A54" s="9">
        <v>1</v>
      </c>
      <c r="B54" s="13" t="s">
        <v>17</v>
      </c>
      <c r="C54" s="15">
        <v>8661.92</v>
      </c>
      <c r="D54" s="15">
        <v>8661.92</v>
      </c>
      <c r="E54" s="15">
        <v>8661.92</v>
      </c>
      <c r="F54" s="15">
        <v>8661.92</v>
      </c>
      <c r="G54" s="15">
        <v>8661.92</v>
      </c>
      <c r="H54" s="15">
        <v>8661.92</v>
      </c>
      <c r="I54" s="15">
        <v>8661.92</v>
      </c>
      <c r="J54" s="15">
        <v>8661.92</v>
      </c>
      <c r="K54" s="15">
        <v>8661.92</v>
      </c>
      <c r="L54" s="15">
        <v>8661.92</v>
      </c>
      <c r="M54" s="15">
        <v>8661.92</v>
      </c>
      <c r="N54" s="15">
        <v>8661.92</v>
      </c>
      <c r="O54" s="15">
        <v>8661.92</v>
      </c>
      <c r="P54" s="15">
        <v>8661.92</v>
      </c>
    </row>
    <row r="55" spans="1:16" ht="13.5" customHeight="1">
      <c r="A55" s="9">
        <v>4</v>
      </c>
      <c r="B55" s="13" t="s">
        <v>18</v>
      </c>
      <c r="C55" s="15">
        <v>3511.41</v>
      </c>
      <c r="D55" s="15">
        <v>3862.55</v>
      </c>
      <c r="E55" s="15">
        <v>4038.12</v>
      </c>
      <c r="F55" s="15">
        <v>4564.84</v>
      </c>
      <c r="G55" s="15">
        <v>4915.98</v>
      </c>
      <c r="H55" s="15">
        <v>5267.12</v>
      </c>
      <c r="I55" s="15">
        <v>5618.26</v>
      </c>
      <c r="J55" s="15">
        <v>5969.4</v>
      </c>
      <c r="K55" s="15">
        <v>6320.55</v>
      </c>
      <c r="L55" s="15">
        <v>7022.83</v>
      </c>
      <c r="M55" s="15">
        <v>7373.97</v>
      </c>
      <c r="N55" s="15">
        <v>7725.11</v>
      </c>
      <c r="O55" s="15">
        <v>8076.25</v>
      </c>
      <c r="P55" s="15">
        <v>8427.4</v>
      </c>
    </row>
    <row r="56" spans="1:16" ht="13.5" customHeight="1">
      <c r="A56" s="9">
        <v>5</v>
      </c>
      <c r="B56" s="13" t="s">
        <v>19</v>
      </c>
      <c r="C56" s="15">
        <v>809.58</v>
      </c>
      <c r="D56" s="15">
        <v>809.58</v>
      </c>
      <c r="E56" s="15">
        <v>809.58</v>
      </c>
      <c r="F56" s="15">
        <v>809.58</v>
      </c>
      <c r="G56" s="15">
        <v>809.58</v>
      </c>
      <c r="H56" s="15">
        <v>809.58</v>
      </c>
      <c r="I56" s="15">
        <v>809.58</v>
      </c>
      <c r="J56" s="15">
        <v>809.58</v>
      </c>
      <c r="K56" s="15">
        <v>809.58</v>
      </c>
      <c r="L56" s="15">
        <v>809.58</v>
      </c>
      <c r="M56" s="15">
        <v>809.58</v>
      </c>
      <c r="N56" s="15">
        <v>809.58</v>
      </c>
      <c r="O56" s="15">
        <v>809.58</v>
      </c>
      <c r="P56" s="15">
        <v>809.58</v>
      </c>
    </row>
    <row r="57" spans="1:16" ht="13.5" customHeight="1">
      <c r="A57" s="9">
        <v>9</v>
      </c>
      <c r="B57" s="13" t="s">
        <v>20</v>
      </c>
      <c r="C57" s="15">
        <v>8.94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3.5" customHeight="1">
      <c r="A58" s="9">
        <v>10</v>
      </c>
      <c r="B58" s="13" t="s">
        <v>21</v>
      </c>
      <c r="C58" s="15">
        <v>0</v>
      </c>
      <c r="D58" s="15">
        <v>866.19</v>
      </c>
      <c r="E58" s="15">
        <v>1299.29</v>
      </c>
      <c r="F58" s="15">
        <v>2598.57</v>
      </c>
      <c r="G58" s="15">
        <v>3464.76</v>
      </c>
      <c r="H58" s="15">
        <v>4330.97</v>
      </c>
      <c r="I58" s="15">
        <v>5197.16</v>
      </c>
      <c r="J58" s="15">
        <v>6063.35</v>
      </c>
      <c r="K58" s="15">
        <v>6929.54</v>
      </c>
      <c r="L58" s="15">
        <v>8661.92</v>
      </c>
      <c r="M58" s="15">
        <v>9528.11</v>
      </c>
      <c r="N58" s="15">
        <v>10394.3</v>
      </c>
      <c r="O58" s="15">
        <v>11260.49</v>
      </c>
      <c r="P58" s="15">
        <v>12126.68</v>
      </c>
    </row>
    <row r="59" spans="1:16" ht="13.5" customHeight="1">
      <c r="A59" s="9">
        <v>27</v>
      </c>
      <c r="B59" s="13" t="s">
        <v>22</v>
      </c>
      <c r="C59" s="15">
        <v>3464.76</v>
      </c>
      <c r="D59" s="15">
        <v>3811.24</v>
      </c>
      <c r="E59" s="15">
        <v>3984.48</v>
      </c>
      <c r="F59" s="15">
        <v>4504.19</v>
      </c>
      <c r="G59" s="15">
        <v>4850.67</v>
      </c>
      <c r="H59" s="15">
        <v>5197.15</v>
      </c>
      <c r="I59" s="15">
        <v>5543.63</v>
      </c>
      <c r="J59" s="15">
        <v>5890.1</v>
      </c>
      <c r="K59" s="15">
        <v>6236.58</v>
      </c>
      <c r="L59" s="15">
        <v>6929.53</v>
      </c>
      <c r="M59" s="15">
        <v>7276.01</v>
      </c>
      <c r="N59" s="15">
        <v>7622.48</v>
      </c>
      <c r="O59" s="15">
        <v>7968.96</v>
      </c>
      <c r="P59" s="15">
        <v>8315.44</v>
      </c>
    </row>
    <row r="60" spans="1:16" ht="13.5" customHeight="1">
      <c r="A60" s="9">
        <v>42</v>
      </c>
      <c r="B60" s="13" t="s">
        <v>32</v>
      </c>
      <c r="C60" s="15">
        <v>939</v>
      </c>
      <c r="D60" s="15">
        <v>939</v>
      </c>
      <c r="E60" s="15">
        <v>939</v>
      </c>
      <c r="F60" s="15">
        <v>939</v>
      </c>
      <c r="G60" s="15">
        <v>939</v>
      </c>
      <c r="H60" s="15">
        <v>939</v>
      </c>
      <c r="I60" s="15">
        <v>939</v>
      </c>
      <c r="J60" s="15">
        <v>939</v>
      </c>
      <c r="K60" s="15">
        <v>939</v>
      </c>
      <c r="L60" s="15">
        <v>939</v>
      </c>
      <c r="M60" s="15">
        <v>939</v>
      </c>
      <c r="N60" s="15">
        <v>939</v>
      </c>
      <c r="O60" s="15">
        <v>939</v>
      </c>
      <c r="P60" s="15">
        <v>939</v>
      </c>
    </row>
    <row r="61" spans="1:16" ht="13.5" customHeight="1">
      <c r="A61" s="9">
        <v>50</v>
      </c>
      <c r="B61" s="13" t="s">
        <v>23</v>
      </c>
      <c r="C61" s="15">
        <v>-1422.99</v>
      </c>
      <c r="D61" s="15">
        <v>-1556.38</v>
      </c>
      <c r="E61" s="15">
        <v>-1623.08</v>
      </c>
      <c r="F61" s="15">
        <v>-1823.17</v>
      </c>
      <c r="G61" s="15">
        <v>-1956.56</v>
      </c>
      <c r="H61" s="15">
        <v>-2089.96</v>
      </c>
      <c r="I61" s="15">
        <v>-2223.35</v>
      </c>
      <c r="J61" s="15">
        <v>-2356.74</v>
      </c>
      <c r="K61" s="15">
        <v>-2490.14</v>
      </c>
      <c r="L61" s="15">
        <v>-2756.92</v>
      </c>
      <c r="M61" s="15">
        <v>-2890.32</v>
      </c>
      <c r="N61" s="15">
        <v>-3023.71</v>
      </c>
      <c r="O61" s="15">
        <v>-3157.1</v>
      </c>
      <c r="P61" s="15">
        <v>-3290.5</v>
      </c>
    </row>
    <row r="62" spans="1:16" ht="13.5" customHeight="1">
      <c r="A62" s="9">
        <v>51</v>
      </c>
      <c r="B62" s="13" t="s">
        <v>24</v>
      </c>
      <c r="C62" s="15">
        <v>-258.73</v>
      </c>
      <c r="D62" s="15">
        <v>-282.98</v>
      </c>
      <c r="E62" s="15">
        <v>-295.11</v>
      </c>
      <c r="F62" s="15">
        <v>-331.49</v>
      </c>
      <c r="G62" s="15">
        <v>-355.74</v>
      </c>
      <c r="H62" s="15">
        <v>-379.99</v>
      </c>
      <c r="I62" s="15">
        <v>-404.25</v>
      </c>
      <c r="J62" s="15">
        <v>-428.5</v>
      </c>
      <c r="K62" s="15">
        <v>-452.75</v>
      </c>
      <c r="L62" s="15">
        <v>-501.26</v>
      </c>
      <c r="M62" s="15">
        <v>-525.51</v>
      </c>
      <c r="N62" s="15">
        <v>-549.77</v>
      </c>
      <c r="O62" s="15">
        <v>-574.02</v>
      </c>
      <c r="P62" s="15">
        <v>-598.27</v>
      </c>
    </row>
    <row r="63" spans="1:16" ht="13.5" customHeight="1">
      <c r="A63" s="9">
        <v>53</v>
      </c>
      <c r="B63" s="13" t="s">
        <v>25</v>
      </c>
      <c r="C63" s="15">
        <v>-517.45</v>
      </c>
      <c r="D63" s="15">
        <v>-565.96</v>
      </c>
      <c r="E63" s="15">
        <v>-590.21</v>
      </c>
      <c r="F63" s="15">
        <v>-662.97</v>
      </c>
      <c r="G63" s="15">
        <v>-711.48</v>
      </c>
      <c r="H63" s="15">
        <v>-759.98</v>
      </c>
      <c r="I63" s="15">
        <v>-808.49</v>
      </c>
      <c r="J63" s="15">
        <v>-857</v>
      </c>
      <c r="K63" s="15">
        <v>-905.5</v>
      </c>
      <c r="L63" s="15">
        <v>-1002.52</v>
      </c>
      <c r="M63" s="15">
        <v>-1051.02</v>
      </c>
      <c r="N63" s="15">
        <v>-1099.53</v>
      </c>
      <c r="O63" s="15">
        <v>-1148.04</v>
      </c>
      <c r="P63" s="15">
        <v>-1196.54</v>
      </c>
    </row>
    <row r="64" spans="1:16" ht="13.5" customHeight="1">
      <c r="A64" s="9">
        <v>62</v>
      </c>
      <c r="B64" s="13" t="s">
        <v>26</v>
      </c>
      <c r="C64" s="15">
        <v>-86</v>
      </c>
      <c r="D64" s="15">
        <v>-86</v>
      </c>
      <c r="E64" s="15">
        <v>-86</v>
      </c>
      <c r="F64" s="15">
        <v>-86</v>
      </c>
      <c r="G64" s="15">
        <v>-86</v>
      </c>
      <c r="H64" s="15">
        <v>-86</v>
      </c>
      <c r="I64" s="15">
        <v>-86</v>
      </c>
      <c r="J64" s="15">
        <v>-86</v>
      </c>
      <c r="K64" s="15">
        <v>-86</v>
      </c>
      <c r="L64" s="15">
        <v>-86</v>
      </c>
      <c r="M64" s="15">
        <v>-86</v>
      </c>
      <c r="N64" s="15">
        <v>-86</v>
      </c>
      <c r="O64" s="15">
        <v>-86</v>
      </c>
      <c r="P64" s="15">
        <v>-86</v>
      </c>
    </row>
    <row r="65" spans="1:16" ht="12.75">
      <c r="A65" s="5"/>
      <c r="B65" s="6" t="s">
        <v>27</v>
      </c>
      <c r="C65" s="15">
        <v>1620</v>
      </c>
      <c r="D65" s="15">
        <v>1620</v>
      </c>
      <c r="E65" s="15">
        <v>1620</v>
      </c>
      <c r="F65" s="15">
        <v>1620</v>
      </c>
      <c r="G65" s="15">
        <v>1620</v>
      </c>
      <c r="H65" s="15">
        <v>1620</v>
      </c>
      <c r="I65" s="15">
        <v>1620</v>
      </c>
      <c r="J65" s="15">
        <v>1620</v>
      </c>
      <c r="K65" s="15">
        <v>1620</v>
      </c>
      <c r="L65" s="15">
        <v>1620</v>
      </c>
      <c r="M65" s="15">
        <v>1620</v>
      </c>
      <c r="N65" s="15">
        <v>1620</v>
      </c>
      <c r="O65" s="15">
        <v>1620</v>
      </c>
      <c r="P65" s="15">
        <v>1620</v>
      </c>
    </row>
    <row r="66" spans="1:16" ht="12.75">
      <c r="A66" s="9"/>
      <c r="B66" s="14" t="s">
        <v>28</v>
      </c>
      <c r="C66" s="16">
        <f aca="true" t="shared" si="3" ref="C66:P66">SUM(C54:C65)</f>
        <v>16730.440000000002</v>
      </c>
      <c r="D66" s="16">
        <f t="shared" si="3"/>
        <v>18079.160000000003</v>
      </c>
      <c r="E66" s="16">
        <f t="shared" si="3"/>
        <v>18757.989999999998</v>
      </c>
      <c r="F66" s="16">
        <f t="shared" si="3"/>
        <v>20794.469999999998</v>
      </c>
      <c r="G66" s="16">
        <f t="shared" si="3"/>
        <v>22152.129999999994</v>
      </c>
      <c r="H66" s="16">
        <f t="shared" si="3"/>
        <v>23509.809999999998</v>
      </c>
      <c r="I66" s="16">
        <f t="shared" si="3"/>
        <v>24867.46</v>
      </c>
      <c r="J66" s="16">
        <f t="shared" si="3"/>
        <v>26225.11</v>
      </c>
      <c r="K66" s="16">
        <f t="shared" si="3"/>
        <v>27582.78</v>
      </c>
      <c r="L66" s="16">
        <f t="shared" si="3"/>
        <v>30298.08</v>
      </c>
      <c r="M66" s="16">
        <f t="shared" si="3"/>
        <v>31655.740000000005</v>
      </c>
      <c r="N66" s="16">
        <f t="shared" si="3"/>
        <v>33013.380000000005</v>
      </c>
      <c r="O66" s="16">
        <f t="shared" si="3"/>
        <v>34371.04</v>
      </c>
      <c r="P66" s="16">
        <f t="shared" si="3"/>
        <v>35728.71000000001</v>
      </c>
    </row>
    <row r="69" spans="2:15" ht="12.75">
      <c r="B69" s="1" t="str">
        <f>+'54'!B70</f>
        <v>TRAMO 4 - JULIO 2016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6" ht="12.75">
      <c r="A70" s="3" t="s">
        <v>1</v>
      </c>
      <c r="B70" s="3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15</v>
      </c>
      <c r="P70" s="4" t="s">
        <v>16</v>
      </c>
    </row>
    <row r="71" spans="1:16" ht="13.5" customHeight="1">
      <c r="A71" s="9">
        <v>1</v>
      </c>
      <c r="B71" s="13" t="s">
        <v>17</v>
      </c>
      <c r="C71" s="15">
        <v>9107.03</v>
      </c>
      <c r="D71" s="15">
        <v>9107.03</v>
      </c>
      <c r="E71" s="15">
        <v>9107.03</v>
      </c>
      <c r="F71" s="15">
        <v>9107.03</v>
      </c>
      <c r="G71" s="15">
        <v>9107.03</v>
      </c>
      <c r="H71" s="15">
        <v>9107.03</v>
      </c>
      <c r="I71" s="15">
        <v>9107.03</v>
      </c>
      <c r="J71" s="15">
        <v>9107.03</v>
      </c>
      <c r="K71" s="15">
        <v>9107.03</v>
      </c>
      <c r="L71" s="15">
        <v>9107.03</v>
      </c>
      <c r="M71" s="15">
        <v>9107.03</v>
      </c>
      <c r="N71" s="15">
        <v>9107.03</v>
      </c>
      <c r="O71" s="15">
        <v>9107.03</v>
      </c>
      <c r="P71" s="15">
        <v>9107.03</v>
      </c>
    </row>
    <row r="72" spans="1:16" ht="13.5" customHeight="1">
      <c r="A72" s="9">
        <v>4</v>
      </c>
      <c r="B72" s="13" t="s">
        <v>18</v>
      </c>
      <c r="C72" s="15">
        <v>3702.91</v>
      </c>
      <c r="D72" s="15">
        <v>4073.2</v>
      </c>
      <c r="E72" s="15">
        <v>4258.34</v>
      </c>
      <c r="F72" s="15">
        <v>4813.78</v>
      </c>
      <c r="G72" s="15">
        <v>5184.07</v>
      </c>
      <c r="H72" s="15">
        <v>5554.36</v>
      </c>
      <c r="I72" s="15">
        <v>5924.65</v>
      </c>
      <c r="J72" s="15">
        <v>6294.95</v>
      </c>
      <c r="K72" s="15">
        <v>6665.24</v>
      </c>
      <c r="L72" s="15">
        <v>7405.82</v>
      </c>
      <c r="M72" s="15">
        <v>7776.11</v>
      </c>
      <c r="N72" s="15">
        <v>8146.4</v>
      </c>
      <c r="O72" s="15">
        <v>8516.69</v>
      </c>
      <c r="P72" s="15">
        <v>8886.98</v>
      </c>
    </row>
    <row r="73" spans="1:16" ht="13.5" customHeight="1">
      <c r="A73" s="9">
        <v>5</v>
      </c>
      <c r="B73" s="13" t="s">
        <v>19</v>
      </c>
      <c r="C73" s="15">
        <v>824.3</v>
      </c>
      <c r="D73" s="15">
        <v>824.3</v>
      </c>
      <c r="E73" s="15">
        <v>824.3</v>
      </c>
      <c r="F73" s="15">
        <v>824.3</v>
      </c>
      <c r="G73" s="15">
        <v>824.3</v>
      </c>
      <c r="H73" s="15">
        <v>824.3</v>
      </c>
      <c r="I73" s="15">
        <v>824.3</v>
      </c>
      <c r="J73" s="15">
        <v>824.3</v>
      </c>
      <c r="K73" s="15">
        <v>824.3</v>
      </c>
      <c r="L73" s="15">
        <v>824.3</v>
      </c>
      <c r="M73" s="15">
        <v>824.3</v>
      </c>
      <c r="N73" s="15">
        <v>824.3</v>
      </c>
      <c r="O73" s="15">
        <v>824.3</v>
      </c>
      <c r="P73" s="15">
        <v>824.3</v>
      </c>
    </row>
    <row r="74" spans="1:16" ht="13.5" customHeight="1">
      <c r="A74" s="9">
        <v>9</v>
      </c>
      <c r="B74" s="13" t="s">
        <v>20</v>
      </c>
      <c r="C74" s="15">
        <v>8.94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</row>
    <row r="75" spans="1:16" ht="13.5" customHeight="1">
      <c r="A75" s="9">
        <v>10</v>
      </c>
      <c r="B75" s="13" t="s">
        <v>21</v>
      </c>
      <c r="C75" s="15">
        <v>0</v>
      </c>
      <c r="D75" s="15">
        <v>910.71</v>
      </c>
      <c r="E75" s="15">
        <v>1366.05</v>
      </c>
      <c r="F75" s="15">
        <v>2732.11</v>
      </c>
      <c r="G75" s="15">
        <v>3642.81</v>
      </c>
      <c r="H75" s="15">
        <v>4553.52</v>
      </c>
      <c r="I75" s="15">
        <v>5464.22</v>
      </c>
      <c r="J75" s="15">
        <v>6374.92</v>
      </c>
      <c r="K75" s="15">
        <v>7285.63</v>
      </c>
      <c r="L75" s="15">
        <v>9107.03</v>
      </c>
      <c r="M75" s="15">
        <v>10017.74</v>
      </c>
      <c r="N75" s="15">
        <v>10928.43</v>
      </c>
      <c r="O75" s="15">
        <v>11839.14</v>
      </c>
      <c r="P75" s="15">
        <v>12749.84</v>
      </c>
    </row>
    <row r="76" spans="1:16" ht="13.5" customHeight="1">
      <c r="A76" s="9">
        <v>27</v>
      </c>
      <c r="B76" s="13" t="s">
        <v>22</v>
      </c>
      <c r="C76" s="15">
        <v>3642.8</v>
      </c>
      <c r="D76" s="15">
        <v>4007.09</v>
      </c>
      <c r="E76" s="15">
        <v>4189.23</v>
      </c>
      <c r="F76" s="15">
        <v>4735.65</v>
      </c>
      <c r="G76" s="15">
        <v>5099.93</v>
      </c>
      <c r="H76" s="15">
        <v>5464.22</v>
      </c>
      <c r="I76" s="15">
        <v>5828.49</v>
      </c>
      <c r="J76" s="15">
        <v>6192.78</v>
      </c>
      <c r="K76" s="15">
        <v>6557.06</v>
      </c>
      <c r="L76" s="15">
        <v>7285.62</v>
      </c>
      <c r="M76" s="15">
        <v>7649.91</v>
      </c>
      <c r="N76" s="15">
        <v>8014.18</v>
      </c>
      <c r="O76" s="15">
        <v>8378.47</v>
      </c>
      <c r="P76" s="15">
        <v>8742.74</v>
      </c>
    </row>
    <row r="77" spans="1:16" ht="13.5" customHeight="1">
      <c r="A77" s="9">
        <v>42</v>
      </c>
      <c r="B77" s="13" t="s">
        <v>32</v>
      </c>
      <c r="C77" s="15">
        <v>1639</v>
      </c>
      <c r="D77" s="15">
        <v>1639</v>
      </c>
      <c r="E77" s="15">
        <v>1639</v>
      </c>
      <c r="F77" s="15">
        <v>1639</v>
      </c>
      <c r="G77" s="15">
        <v>1639</v>
      </c>
      <c r="H77" s="15">
        <v>1639</v>
      </c>
      <c r="I77" s="15">
        <v>1639</v>
      </c>
      <c r="J77" s="15">
        <v>1639</v>
      </c>
      <c r="K77" s="15">
        <v>1639</v>
      </c>
      <c r="L77" s="15">
        <v>1639</v>
      </c>
      <c r="M77" s="15">
        <v>1639</v>
      </c>
      <c r="N77" s="15">
        <v>1639</v>
      </c>
      <c r="O77" s="15">
        <v>1639</v>
      </c>
      <c r="P77" s="15">
        <v>1639</v>
      </c>
    </row>
    <row r="78" spans="1:16" ht="13.5" customHeight="1">
      <c r="A78" s="9">
        <v>50</v>
      </c>
      <c r="B78" s="13" t="s">
        <v>23</v>
      </c>
      <c r="C78" s="15">
        <v>-1493.15</v>
      </c>
      <c r="D78" s="15">
        <v>-1633.4</v>
      </c>
      <c r="E78" s="15">
        <v>-1703.53</v>
      </c>
      <c r="F78" s="15">
        <v>-1913.9</v>
      </c>
      <c r="G78" s="15">
        <v>-2054.15</v>
      </c>
      <c r="H78" s="15">
        <v>-2194.4</v>
      </c>
      <c r="I78" s="15">
        <v>-2334.64</v>
      </c>
      <c r="J78" s="15">
        <v>-2474.89</v>
      </c>
      <c r="K78" s="15">
        <v>-2615.14</v>
      </c>
      <c r="L78" s="15">
        <v>-2895.64</v>
      </c>
      <c r="M78" s="15">
        <v>-3035.89</v>
      </c>
      <c r="N78" s="15">
        <v>-3176.13</v>
      </c>
      <c r="O78" s="15">
        <v>-3316.38</v>
      </c>
      <c r="P78" s="15">
        <v>-3456.63</v>
      </c>
    </row>
    <row r="79" spans="1:16" ht="13.5" customHeight="1">
      <c r="A79" s="9">
        <v>51</v>
      </c>
      <c r="B79" s="13" t="s">
        <v>24</v>
      </c>
      <c r="C79" s="15">
        <v>-271.48</v>
      </c>
      <c r="D79" s="15">
        <v>-296.98</v>
      </c>
      <c r="E79" s="15">
        <v>-309.73</v>
      </c>
      <c r="F79" s="15">
        <v>-347.98</v>
      </c>
      <c r="G79" s="15">
        <v>-373.48</v>
      </c>
      <c r="H79" s="15">
        <v>-398.98</v>
      </c>
      <c r="I79" s="15">
        <v>-424.48</v>
      </c>
      <c r="J79" s="15">
        <v>-449.98</v>
      </c>
      <c r="K79" s="15">
        <v>-475.48</v>
      </c>
      <c r="L79" s="15">
        <v>-526.48</v>
      </c>
      <c r="M79" s="15">
        <v>-551.98</v>
      </c>
      <c r="N79" s="15">
        <v>-577.48</v>
      </c>
      <c r="O79" s="15">
        <v>-602.98</v>
      </c>
      <c r="P79" s="15">
        <v>-628.48</v>
      </c>
    </row>
    <row r="80" spans="1:16" ht="13.5" customHeight="1">
      <c r="A80" s="9">
        <v>53</v>
      </c>
      <c r="B80" s="13" t="s">
        <v>25</v>
      </c>
      <c r="C80" s="15">
        <v>-542.97</v>
      </c>
      <c r="D80" s="15">
        <v>-593.97</v>
      </c>
      <c r="E80" s="15">
        <v>-619.46</v>
      </c>
      <c r="F80" s="15">
        <v>-695.96</v>
      </c>
      <c r="G80" s="15">
        <v>-746.96</v>
      </c>
      <c r="H80" s="15">
        <v>-797.96</v>
      </c>
      <c r="I80" s="15">
        <v>-848.96</v>
      </c>
      <c r="J80" s="15">
        <v>-899.96</v>
      </c>
      <c r="K80" s="15">
        <v>-950.96</v>
      </c>
      <c r="L80" s="15">
        <v>-1052.96</v>
      </c>
      <c r="M80" s="15">
        <v>-1103.96</v>
      </c>
      <c r="N80" s="15">
        <v>-1154.96</v>
      </c>
      <c r="O80" s="15">
        <v>-1205.96</v>
      </c>
      <c r="P80" s="15">
        <v>-1256.96</v>
      </c>
    </row>
    <row r="81" spans="1:16" ht="13.5" customHeight="1">
      <c r="A81" s="9">
        <v>62</v>
      </c>
      <c r="B81" s="13" t="s">
        <v>26</v>
      </c>
      <c r="C81" s="15">
        <v>-86</v>
      </c>
      <c r="D81" s="15">
        <v>-86</v>
      </c>
      <c r="E81" s="15">
        <v>-86</v>
      </c>
      <c r="F81" s="15">
        <v>-86</v>
      </c>
      <c r="G81" s="15">
        <v>-86</v>
      </c>
      <c r="H81" s="15">
        <v>-86</v>
      </c>
      <c r="I81" s="15">
        <v>-86</v>
      </c>
      <c r="J81" s="15">
        <v>-86</v>
      </c>
      <c r="K81" s="15">
        <v>-86</v>
      </c>
      <c r="L81" s="15">
        <v>-86</v>
      </c>
      <c r="M81" s="15">
        <v>-86</v>
      </c>
      <c r="N81" s="15">
        <v>-86</v>
      </c>
      <c r="O81" s="15">
        <v>-86</v>
      </c>
      <c r="P81" s="15">
        <v>-86</v>
      </c>
    </row>
    <row r="82" spans="1:16" ht="12.75">
      <c r="A82" s="5"/>
      <c r="B82" s="6" t="s">
        <v>27</v>
      </c>
      <c r="C82" s="15">
        <v>2020</v>
      </c>
      <c r="D82" s="15">
        <v>2020</v>
      </c>
      <c r="E82" s="15">
        <v>2020</v>
      </c>
      <c r="F82" s="15">
        <v>2020</v>
      </c>
      <c r="G82" s="15">
        <v>2020</v>
      </c>
      <c r="H82" s="15">
        <v>2020</v>
      </c>
      <c r="I82" s="15">
        <v>2020</v>
      </c>
      <c r="J82" s="15">
        <v>2020</v>
      </c>
      <c r="K82" s="15">
        <v>2020</v>
      </c>
      <c r="L82" s="15">
        <v>2020</v>
      </c>
      <c r="M82" s="15">
        <v>2020</v>
      </c>
      <c r="N82" s="15">
        <v>2020</v>
      </c>
      <c r="O82" s="15">
        <v>2020</v>
      </c>
      <c r="P82" s="15">
        <v>2020</v>
      </c>
    </row>
    <row r="83" spans="1:16" ht="12.75">
      <c r="A83" s="9"/>
      <c r="B83" s="14" t="s">
        <v>28</v>
      </c>
      <c r="C83" s="16">
        <f aca="true" t="shared" si="4" ref="C83:P83">SUM(C71:C82)</f>
        <v>18551.379999999997</v>
      </c>
      <c r="D83" s="16">
        <f t="shared" si="4"/>
        <v>19970.979999999996</v>
      </c>
      <c r="E83" s="16">
        <f t="shared" si="4"/>
        <v>20685.23</v>
      </c>
      <c r="F83" s="16">
        <f t="shared" si="4"/>
        <v>22828.030000000002</v>
      </c>
      <c r="G83" s="16">
        <f t="shared" si="4"/>
        <v>24256.55</v>
      </c>
      <c r="H83" s="16">
        <f t="shared" si="4"/>
        <v>25685.09</v>
      </c>
      <c r="I83" s="16">
        <f t="shared" si="4"/>
        <v>27113.610000000004</v>
      </c>
      <c r="J83" s="16">
        <f t="shared" si="4"/>
        <v>28542.149999999998</v>
      </c>
      <c r="K83" s="16">
        <f t="shared" si="4"/>
        <v>29970.680000000004</v>
      </c>
      <c r="L83" s="16">
        <f t="shared" si="4"/>
        <v>32827.72</v>
      </c>
      <c r="M83" s="16">
        <f t="shared" si="4"/>
        <v>34256.259999999995</v>
      </c>
      <c r="N83" s="16">
        <f t="shared" si="4"/>
        <v>35684.77</v>
      </c>
      <c r="O83" s="16">
        <f t="shared" si="4"/>
        <v>37113.31</v>
      </c>
      <c r="P83" s="16">
        <f t="shared" si="4"/>
        <v>38541.82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65">
      <selection activeCell="A1" sqref="A1:P84"/>
    </sheetView>
  </sheetViews>
  <sheetFormatPr defaultColWidth="11.421875" defaultRowHeight="12.75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2.7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2.7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2.75">
      <c r="A4" s="9">
        <v>1</v>
      </c>
      <c r="B4" s="13" t="s">
        <v>17</v>
      </c>
      <c r="C4" s="15">
        <v>7175.22</v>
      </c>
      <c r="D4" s="15">
        <v>7175.22</v>
      </c>
      <c r="E4" s="15">
        <v>7175.22</v>
      </c>
      <c r="F4" s="15">
        <v>7175.22</v>
      </c>
      <c r="G4" s="15">
        <v>7175.22</v>
      </c>
      <c r="H4" s="15">
        <v>7175.22</v>
      </c>
      <c r="I4" s="15">
        <v>7175.22</v>
      </c>
      <c r="J4" s="15">
        <v>7175.22</v>
      </c>
      <c r="K4" s="15">
        <v>7175.22</v>
      </c>
      <c r="L4" s="15">
        <v>7175.22</v>
      </c>
      <c r="M4" s="15">
        <v>7175.22</v>
      </c>
      <c r="N4" s="15">
        <v>7175.22</v>
      </c>
      <c r="O4" s="15">
        <v>7175.22</v>
      </c>
      <c r="P4" s="15">
        <v>7175.22</v>
      </c>
    </row>
    <row r="5" spans="1:16" ht="12.75">
      <c r="A5" s="9">
        <v>4</v>
      </c>
      <c r="B5" s="13" t="s">
        <v>18</v>
      </c>
      <c r="C5" s="15">
        <v>2624.21</v>
      </c>
      <c r="D5" s="15">
        <v>2886.63</v>
      </c>
      <c r="E5" s="15">
        <v>3017.84</v>
      </c>
      <c r="F5" s="15">
        <v>3411.47</v>
      </c>
      <c r="G5" s="15">
        <v>3673.89</v>
      </c>
      <c r="H5" s="15">
        <v>3936.31</v>
      </c>
      <c r="I5" s="15">
        <v>4198.73</v>
      </c>
      <c r="J5" s="15">
        <v>4461.16</v>
      </c>
      <c r="K5" s="15">
        <v>4723.58</v>
      </c>
      <c r="L5" s="15">
        <v>5248.42</v>
      </c>
      <c r="M5" s="15">
        <v>5510.84</v>
      </c>
      <c r="N5" s="15">
        <v>5773.26</v>
      </c>
      <c r="O5" s="15">
        <v>6035.68</v>
      </c>
      <c r="P5" s="15">
        <v>6298.1</v>
      </c>
    </row>
    <row r="6" spans="1:16" ht="12.75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2.75">
      <c r="A7" s="9">
        <v>9</v>
      </c>
      <c r="B7" s="13" t="s">
        <v>20</v>
      </c>
      <c r="C7" s="15">
        <v>8.94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2.75">
      <c r="A8" s="9">
        <v>10</v>
      </c>
      <c r="B8" s="13" t="s">
        <v>21</v>
      </c>
      <c r="C8" s="15">
        <v>0</v>
      </c>
      <c r="D8" s="15">
        <v>717.52</v>
      </c>
      <c r="E8" s="15">
        <v>1076.28</v>
      </c>
      <c r="F8" s="15">
        <v>2152.56</v>
      </c>
      <c r="G8" s="15">
        <v>2870.09</v>
      </c>
      <c r="H8" s="15">
        <v>3587.61</v>
      </c>
      <c r="I8" s="15">
        <v>4305.13</v>
      </c>
      <c r="J8" s="15">
        <v>5022.66</v>
      </c>
      <c r="K8" s="15">
        <v>5740.17</v>
      </c>
      <c r="L8" s="15">
        <v>7175.22</v>
      </c>
      <c r="M8" s="15">
        <v>7892.74</v>
      </c>
      <c r="N8" s="15">
        <v>8610.27</v>
      </c>
      <c r="O8" s="15">
        <v>9327.78</v>
      </c>
      <c r="P8" s="15">
        <v>10045.31</v>
      </c>
    </row>
    <row r="9" spans="1:16" ht="12.75">
      <c r="A9" s="9">
        <v>27</v>
      </c>
      <c r="B9" s="13" t="s">
        <v>22</v>
      </c>
      <c r="C9" s="15">
        <v>2870.09</v>
      </c>
      <c r="D9" s="15">
        <v>3157.09</v>
      </c>
      <c r="E9" s="15">
        <v>3300.59</v>
      </c>
      <c r="F9" s="15">
        <v>3731.11</v>
      </c>
      <c r="G9" s="15">
        <v>4018.12</v>
      </c>
      <c r="H9" s="15">
        <v>4305.12</v>
      </c>
      <c r="I9" s="15">
        <v>4592.14</v>
      </c>
      <c r="J9" s="15">
        <v>4879.15</v>
      </c>
      <c r="K9" s="15">
        <v>5166.16</v>
      </c>
      <c r="L9" s="15">
        <v>5740.17</v>
      </c>
      <c r="M9" s="15">
        <v>6027.18</v>
      </c>
      <c r="N9" s="15">
        <v>6314.19</v>
      </c>
      <c r="O9" s="15">
        <v>6601.19</v>
      </c>
      <c r="P9" s="15">
        <v>6888.2</v>
      </c>
    </row>
    <row r="10" spans="1:16" ht="12.75">
      <c r="A10" s="9">
        <v>42</v>
      </c>
      <c r="B10" s="13" t="s">
        <v>32</v>
      </c>
      <c r="C10" s="15">
        <v>539</v>
      </c>
      <c r="D10" s="15">
        <v>539</v>
      </c>
      <c r="E10" s="15">
        <v>539</v>
      </c>
      <c r="F10" s="15">
        <v>539</v>
      </c>
      <c r="G10" s="15">
        <v>539</v>
      </c>
      <c r="H10" s="15">
        <v>539</v>
      </c>
      <c r="I10" s="15">
        <v>539</v>
      </c>
      <c r="J10" s="15">
        <v>539</v>
      </c>
      <c r="K10" s="15">
        <v>539</v>
      </c>
      <c r="L10" s="15">
        <v>539</v>
      </c>
      <c r="M10" s="15">
        <v>539</v>
      </c>
      <c r="N10" s="15">
        <v>539</v>
      </c>
      <c r="O10" s="15">
        <v>539</v>
      </c>
      <c r="P10" s="15">
        <v>539</v>
      </c>
    </row>
    <row r="11" spans="1:16" ht="12.75">
      <c r="A11" s="9">
        <v>50</v>
      </c>
      <c r="B11" s="13" t="s">
        <v>23</v>
      </c>
      <c r="C11" s="15">
        <v>-1185.94</v>
      </c>
      <c r="D11" s="15">
        <v>-1296.44</v>
      </c>
      <c r="E11" s="15">
        <v>-1351.69</v>
      </c>
      <c r="F11" s="15">
        <v>-1517.44</v>
      </c>
      <c r="G11" s="15">
        <v>-1627.94</v>
      </c>
      <c r="H11" s="15">
        <v>-1738.43</v>
      </c>
      <c r="I11" s="15">
        <v>-1848.93</v>
      </c>
      <c r="J11" s="15">
        <v>-1959.43</v>
      </c>
      <c r="K11" s="15">
        <v>-2069.93</v>
      </c>
      <c r="L11" s="15">
        <v>-2290.92</v>
      </c>
      <c r="M11" s="15">
        <v>-2401.42</v>
      </c>
      <c r="N11" s="15">
        <v>-2511.92</v>
      </c>
      <c r="O11" s="15">
        <v>-2622.42</v>
      </c>
      <c r="P11" s="15">
        <v>-2732.92</v>
      </c>
    </row>
    <row r="12" spans="1:16" ht="12.75">
      <c r="A12" s="9">
        <v>51</v>
      </c>
      <c r="B12" s="13" t="s">
        <v>24</v>
      </c>
      <c r="C12" s="15">
        <v>-215.63</v>
      </c>
      <c r="D12" s="15">
        <v>-235.72</v>
      </c>
      <c r="E12" s="15">
        <v>-245.76</v>
      </c>
      <c r="F12" s="15">
        <v>-275.9</v>
      </c>
      <c r="G12" s="15">
        <v>-295.99</v>
      </c>
      <c r="H12" s="15">
        <v>-316.08</v>
      </c>
      <c r="I12" s="15">
        <v>-336.17</v>
      </c>
      <c r="J12" s="15">
        <v>-356.26</v>
      </c>
      <c r="K12" s="15">
        <v>-376.35</v>
      </c>
      <c r="L12" s="15">
        <v>-416.53</v>
      </c>
      <c r="M12" s="15">
        <v>-436.62</v>
      </c>
      <c r="N12" s="15">
        <v>-456.71</v>
      </c>
      <c r="O12" s="15">
        <v>-476.8</v>
      </c>
      <c r="P12" s="15">
        <v>-496.89</v>
      </c>
    </row>
    <row r="13" spans="1:16" ht="12.75">
      <c r="A13" s="9">
        <v>53</v>
      </c>
      <c r="B13" s="13" t="s">
        <v>25</v>
      </c>
      <c r="C13" s="15">
        <v>-431.25</v>
      </c>
      <c r="D13" s="15">
        <v>-471.43</v>
      </c>
      <c r="E13" s="15">
        <v>-491.52</v>
      </c>
      <c r="F13" s="15">
        <v>-551.79</v>
      </c>
      <c r="G13" s="15">
        <v>-591.98</v>
      </c>
      <c r="H13" s="15">
        <v>-632.16</v>
      </c>
      <c r="I13" s="15">
        <v>-672.34</v>
      </c>
      <c r="J13" s="15">
        <v>-712.52</v>
      </c>
      <c r="K13" s="15">
        <v>-752.7</v>
      </c>
      <c r="L13" s="15">
        <v>-833.06</v>
      </c>
      <c r="M13" s="15">
        <v>-873.24</v>
      </c>
      <c r="N13" s="15">
        <v>-913.43</v>
      </c>
      <c r="O13" s="15">
        <v>-953.61</v>
      </c>
      <c r="P13" s="15">
        <v>-993.79</v>
      </c>
    </row>
    <row r="14" spans="1:16" ht="12.75">
      <c r="A14" s="9">
        <v>62</v>
      </c>
      <c r="B14" s="13" t="s">
        <v>26</v>
      </c>
      <c r="C14" s="15">
        <v>-86</v>
      </c>
      <c r="D14" s="15">
        <v>-86</v>
      </c>
      <c r="E14" s="15">
        <v>-86</v>
      </c>
      <c r="F14" s="15">
        <v>-86</v>
      </c>
      <c r="G14" s="15">
        <v>-86</v>
      </c>
      <c r="H14" s="15">
        <v>-86</v>
      </c>
      <c r="I14" s="15">
        <v>-86</v>
      </c>
      <c r="J14" s="15">
        <v>-86</v>
      </c>
      <c r="K14" s="15">
        <v>-86</v>
      </c>
      <c r="L14" s="15">
        <v>-86</v>
      </c>
      <c r="M14" s="15">
        <v>-86</v>
      </c>
      <c r="N14" s="15">
        <v>-86</v>
      </c>
      <c r="O14" s="15">
        <v>-86</v>
      </c>
      <c r="P14" s="15">
        <v>-86</v>
      </c>
    </row>
    <row r="15" spans="1:16" ht="12.75">
      <c r="A15" s="5"/>
      <c r="B15" s="6" t="s">
        <v>27</v>
      </c>
      <c r="C15" s="15">
        <v>1020</v>
      </c>
      <c r="D15" s="15">
        <v>1020</v>
      </c>
      <c r="E15" s="15">
        <v>1020</v>
      </c>
      <c r="F15" s="15">
        <v>1020</v>
      </c>
      <c r="G15" s="15">
        <v>1020</v>
      </c>
      <c r="H15" s="15">
        <v>1020</v>
      </c>
      <c r="I15" s="15">
        <v>1020</v>
      </c>
      <c r="J15" s="15">
        <v>1020</v>
      </c>
      <c r="K15" s="15">
        <v>1020</v>
      </c>
      <c r="L15" s="15">
        <v>1020</v>
      </c>
      <c r="M15" s="15">
        <v>1020</v>
      </c>
      <c r="N15" s="15">
        <v>1020</v>
      </c>
      <c r="O15" s="15">
        <v>1020</v>
      </c>
      <c r="P15" s="15">
        <v>1020</v>
      </c>
    </row>
    <row r="16" spans="1:16" ht="12.75">
      <c r="A16" s="9"/>
      <c r="B16" s="14" t="s">
        <v>28</v>
      </c>
      <c r="C16" s="16">
        <f aca="true" t="shared" si="0" ref="C16:P16">SUM(C4:C15)</f>
        <v>13054.62</v>
      </c>
      <c r="D16" s="16">
        <f t="shared" si="0"/>
        <v>14141.85</v>
      </c>
      <c r="E16" s="16">
        <f t="shared" si="0"/>
        <v>14689.94</v>
      </c>
      <c r="F16" s="16">
        <f t="shared" si="0"/>
        <v>16334.21</v>
      </c>
      <c r="G16" s="16">
        <f t="shared" si="0"/>
        <v>17430.39</v>
      </c>
      <c r="H16" s="16">
        <f t="shared" si="0"/>
        <v>18526.57</v>
      </c>
      <c r="I16" s="16">
        <f t="shared" si="0"/>
        <v>19622.760000000002</v>
      </c>
      <c r="J16" s="16">
        <f t="shared" si="0"/>
        <v>20718.96</v>
      </c>
      <c r="K16" s="16">
        <f t="shared" si="0"/>
        <v>21815.129999999997</v>
      </c>
      <c r="L16" s="16">
        <f t="shared" si="0"/>
        <v>24007.500000000004</v>
      </c>
      <c r="M16" s="16">
        <f t="shared" si="0"/>
        <v>25103.68</v>
      </c>
      <c r="N16" s="16">
        <f t="shared" si="0"/>
        <v>26199.86</v>
      </c>
      <c r="O16" s="16">
        <f t="shared" si="0"/>
        <v>27296.02</v>
      </c>
      <c r="P16" s="16">
        <f t="shared" si="0"/>
        <v>28392.21</v>
      </c>
    </row>
    <row r="17" spans="4:16" ht="12.75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2:15" ht="12.75">
      <c r="B18" s="1" t="str">
        <f>+'54'!B19</f>
        <v>TRAMO 1 - FEBRERO 2016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t="12.75">
      <c r="A19" s="3" t="s">
        <v>1</v>
      </c>
      <c r="B19" s="3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</row>
    <row r="20" spans="1:16" ht="13.5" customHeight="1">
      <c r="A20" s="9">
        <v>1</v>
      </c>
      <c r="B20" s="13" t="s">
        <v>17</v>
      </c>
      <c r="C20" s="15">
        <v>7390.47</v>
      </c>
      <c r="D20" s="15">
        <v>7390.47</v>
      </c>
      <c r="E20" s="15">
        <v>7390.47</v>
      </c>
      <c r="F20" s="15">
        <v>7390.47</v>
      </c>
      <c r="G20" s="15">
        <v>7390.47</v>
      </c>
      <c r="H20" s="15">
        <v>7390.47</v>
      </c>
      <c r="I20" s="15">
        <v>7390.47</v>
      </c>
      <c r="J20" s="15">
        <v>7390.47</v>
      </c>
      <c r="K20" s="15">
        <v>7390.47</v>
      </c>
      <c r="L20" s="15">
        <v>7390.47</v>
      </c>
      <c r="M20" s="15">
        <v>7390.47</v>
      </c>
      <c r="N20" s="15">
        <v>7390.47</v>
      </c>
      <c r="O20" s="15">
        <v>7390.47</v>
      </c>
      <c r="P20" s="15">
        <v>7390.47</v>
      </c>
    </row>
    <row r="21" spans="1:16" ht="13.5" customHeight="1">
      <c r="A21" s="9">
        <v>4</v>
      </c>
      <c r="B21" s="13" t="s">
        <v>18</v>
      </c>
      <c r="C21" s="15">
        <v>2781.69</v>
      </c>
      <c r="D21" s="15">
        <v>3059.86</v>
      </c>
      <c r="E21" s="15">
        <v>3198.95</v>
      </c>
      <c r="F21" s="15">
        <v>3616.2</v>
      </c>
      <c r="G21" s="15">
        <v>3894.37</v>
      </c>
      <c r="H21" s="15">
        <v>4172.54</v>
      </c>
      <c r="I21" s="15">
        <v>4450.71</v>
      </c>
      <c r="J21" s="15">
        <v>4728.88</v>
      </c>
      <c r="K21" s="15">
        <v>5007.05</v>
      </c>
      <c r="L21" s="15">
        <v>5563.39</v>
      </c>
      <c r="M21" s="15">
        <v>5841.56</v>
      </c>
      <c r="N21" s="15">
        <v>6119.73</v>
      </c>
      <c r="O21" s="15">
        <v>6397.9</v>
      </c>
      <c r="P21" s="15">
        <v>6676.07</v>
      </c>
    </row>
    <row r="22" spans="1:16" ht="13.5" customHeight="1">
      <c r="A22" s="9">
        <v>5</v>
      </c>
      <c r="B22" s="13" t="s">
        <v>19</v>
      </c>
      <c r="C22" s="15">
        <v>758.06</v>
      </c>
      <c r="D22" s="15">
        <v>758.06</v>
      </c>
      <c r="E22" s="15">
        <v>758.06</v>
      </c>
      <c r="F22" s="15">
        <v>758.06</v>
      </c>
      <c r="G22" s="15">
        <v>758.06</v>
      </c>
      <c r="H22" s="15">
        <v>758.06</v>
      </c>
      <c r="I22" s="15">
        <v>758.06</v>
      </c>
      <c r="J22" s="15">
        <v>758.06</v>
      </c>
      <c r="K22" s="15">
        <v>758.06</v>
      </c>
      <c r="L22" s="15">
        <v>758.06</v>
      </c>
      <c r="M22" s="15">
        <v>758.06</v>
      </c>
      <c r="N22" s="15">
        <v>758.06</v>
      </c>
      <c r="O22" s="15">
        <v>758.06</v>
      </c>
      <c r="P22" s="15">
        <v>758.06</v>
      </c>
    </row>
    <row r="23" spans="1:16" ht="13.5" customHeight="1">
      <c r="A23" s="9">
        <v>9</v>
      </c>
      <c r="B23" s="13" t="s">
        <v>20</v>
      </c>
      <c r="C23" s="15">
        <v>8.94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ht="13.5" customHeight="1">
      <c r="A24" s="9">
        <v>10</v>
      </c>
      <c r="B24" s="13" t="s">
        <v>21</v>
      </c>
      <c r="C24" s="15">
        <v>0</v>
      </c>
      <c r="D24" s="15">
        <v>739.04</v>
      </c>
      <c r="E24" s="15">
        <v>1108.57</v>
      </c>
      <c r="F24" s="15">
        <v>2217.14</v>
      </c>
      <c r="G24" s="15">
        <v>2956.19</v>
      </c>
      <c r="H24" s="15">
        <v>3695.24</v>
      </c>
      <c r="I24" s="15">
        <v>4434.28</v>
      </c>
      <c r="J24" s="15">
        <v>5173.33</v>
      </c>
      <c r="K24" s="15">
        <v>5912.37</v>
      </c>
      <c r="L24" s="15">
        <v>7390.47</v>
      </c>
      <c r="M24" s="15">
        <v>8129.51</v>
      </c>
      <c r="N24" s="15">
        <v>8868.57</v>
      </c>
      <c r="O24" s="15">
        <v>9607.61</v>
      </c>
      <c r="P24" s="15">
        <v>10346.66</v>
      </c>
    </row>
    <row r="25" spans="1:16" ht="13.5" customHeight="1">
      <c r="A25" s="9">
        <v>27</v>
      </c>
      <c r="B25" s="13" t="s">
        <v>22</v>
      </c>
      <c r="C25" s="15">
        <v>2956.19</v>
      </c>
      <c r="D25" s="15">
        <v>3251.8</v>
      </c>
      <c r="E25" s="15">
        <v>3399.61</v>
      </c>
      <c r="F25" s="15">
        <v>3843.04</v>
      </c>
      <c r="G25" s="15">
        <v>4138.66</v>
      </c>
      <c r="H25" s="15">
        <v>4434.28</v>
      </c>
      <c r="I25" s="15">
        <v>4729.89</v>
      </c>
      <c r="J25" s="15">
        <v>5025.51</v>
      </c>
      <c r="K25" s="15">
        <v>5321.13</v>
      </c>
      <c r="L25" s="15">
        <v>5912.37</v>
      </c>
      <c r="M25" s="15">
        <v>6207.99</v>
      </c>
      <c r="N25" s="15">
        <v>6503.61</v>
      </c>
      <c r="O25" s="15">
        <v>6799.23</v>
      </c>
      <c r="P25" s="15">
        <v>7094.85</v>
      </c>
    </row>
    <row r="26" spans="1:16" ht="13.5" customHeight="1">
      <c r="A26" s="9">
        <v>42</v>
      </c>
      <c r="B26" s="13" t="s">
        <v>32</v>
      </c>
      <c r="C26" s="15">
        <v>739</v>
      </c>
      <c r="D26" s="15">
        <v>739</v>
      </c>
      <c r="E26" s="15">
        <v>739</v>
      </c>
      <c r="F26" s="15">
        <v>739</v>
      </c>
      <c r="G26" s="15">
        <v>739</v>
      </c>
      <c r="H26" s="15">
        <v>739</v>
      </c>
      <c r="I26" s="15">
        <v>739</v>
      </c>
      <c r="J26" s="15">
        <v>739</v>
      </c>
      <c r="K26" s="15">
        <v>739</v>
      </c>
      <c r="L26" s="15">
        <v>739</v>
      </c>
      <c r="M26" s="15">
        <v>739</v>
      </c>
      <c r="N26" s="15">
        <v>739</v>
      </c>
      <c r="O26" s="15">
        <v>739</v>
      </c>
      <c r="P26" s="15">
        <v>739</v>
      </c>
    </row>
    <row r="27" spans="1:16" ht="13.5" customHeight="1">
      <c r="A27" s="9">
        <v>50</v>
      </c>
      <c r="B27" s="13" t="s">
        <v>23</v>
      </c>
      <c r="C27" s="15">
        <v>-1221.52</v>
      </c>
      <c r="D27" s="15">
        <v>-1335.33</v>
      </c>
      <c r="E27" s="15">
        <v>-1392.24</v>
      </c>
      <c r="F27" s="15">
        <v>-1562.96</v>
      </c>
      <c r="G27" s="15">
        <v>-1676.77</v>
      </c>
      <c r="H27" s="15">
        <v>-1790.59</v>
      </c>
      <c r="I27" s="15">
        <v>-1904.4</v>
      </c>
      <c r="J27" s="15">
        <v>-2018.21</v>
      </c>
      <c r="K27" s="15">
        <v>-2132.02</v>
      </c>
      <c r="L27" s="15">
        <v>-2359.65</v>
      </c>
      <c r="M27" s="15">
        <v>-2473.46</v>
      </c>
      <c r="N27" s="15">
        <v>-2587.28</v>
      </c>
      <c r="O27" s="15">
        <v>-2701.09</v>
      </c>
      <c r="P27" s="15">
        <v>-2814.9</v>
      </c>
    </row>
    <row r="28" spans="1:16" ht="13.5" customHeight="1">
      <c r="A28" s="9">
        <v>51</v>
      </c>
      <c r="B28" s="13" t="s">
        <v>24</v>
      </c>
      <c r="C28" s="15">
        <v>-222.09</v>
      </c>
      <c r="D28" s="15">
        <v>-242.79</v>
      </c>
      <c r="E28" s="15">
        <v>-253.13</v>
      </c>
      <c r="F28" s="15">
        <v>-284.17</v>
      </c>
      <c r="G28" s="15">
        <v>-304.87</v>
      </c>
      <c r="H28" s="15">
        <v>-325.56</v>
      </c>
      <c r="I28" s="15">
        <v>-346.25</v>
      </c>
      <c r="J28" s="15">
        <v>-366.95</v>
      </c>
      <c r="K28" s="15">
        <v>-387.64</v>
      </c>
      <c r="L28" s="15">
        <v>-429.03</v>
      </c>
      <c r="M28" s="15">
        <v>-449.72</v>
      </c>
      <c r="N28" s="15">
        <v>-470.41</v>
      </c>
      <c r="O28" s="15">
        <v>-491.11</v>
      </c>
      <c r="P28" s="15">
        <v>-511.8</v>
      </c>
    </row>
    <row r="29" spans="1:16" ht="13.5" customHeight="1">
      <c r="A29" s="9">
        <v>53</v>
      </c>
      <c r="B29" s="13" t="s">
        <v>25</v>
      </c>
      <c r="C29" s="15">
        <v>-444.19</v>
      </c>
      <c r="D29" s="15">
        <v>-485.57</v>
      </c>
      <c r="E29" s="15">
        <v>-506.27</v>
      </c>
      <c r="F29" s="15">
        <v>-568.35</v>
      </c>
      <c r="G29" s="15">
        <v>-609.74</v>
      </c>
      <c r="H29" s="15">
        <v>-651.12</v>
      </c>
      <c r="I29" s="15">
        <v>-692.51</v>
      </c>
      <c r="J29" s="15">
        <v>-733.89</v>
      </c>
      <c r="K29" s="15">
        <v>-775.28</v>
      </c>
      <c r="L29" s="15">
        <v>-858.05</v>
      </c>
      <c r="M29" s="15">
        <v>-899.44</v>
      </c>
      <c r="N29" s="15">
        <v>-940.83</v>
      </c>
      <c r="O29" s="15">
        <v>-982.21</v>
      </c>
      <c r="P29" s="15">
        <v>-1023.6</v>
      </c>
    </row>
    <row r="30" spans="1:16" ht="13.5" customHeight="1">
      <c r="A30" s="9">
        <v>62</v>
      </c>
      <c r="B30" s="13" t="s">
        <v>26</v>
      </c>
      <c r="C30" s="15">
        <v>-86</v>
      </c>
      <c r="D30" s="15">
        <v>-86</v>
      </c>
      <c r="E30" s="15">
        <v>-86</v>
      </c>
      <c r="F30" s="15">
        <v>-86</v>
      </c>
      <c r="G30" s="15">
        <v>-86</v>
      </c>
      <c r="H30" s="15">
        <v>-86</v>
      </c>
      <c r="I30" s="15">
        <v>-86</v>
      </c>
      <c r="J30" s="15">
        <v>-86</v>
      </c>
      <c r="K30" s="15">
        <v>-86</v>
      </c>
      <c r="L30" s="15">
        <v>-86</v>
      </c>
      <c r="M30" s="15">
        <v>-86</v>
      </c>
      <c r="N30" s="15">
        <v>-86</v>
      </c>
      <c r="O30" s="15">
        <v>-86</v>
      </c>
      <c r="P30" s="15">
        <v>-86</v>
      </c>
    </row>
    <row r="31" spans="1:16" ht="12.75">
      <c r="A31" s="5"/>
      <c r="B31" s="6" t="s">
        <v>27</v>
      </c>
      <c r="C31" s="15">
        <v>1620</v>
      </c>
      <c r="D31" s="15">
        <v>1620</v>
      </c>
      <c r="E31" s="15">
        <v>1620</v>
      </c>
      <c r="F31" s="15">
        <v>1620</v>
      </c>
      <c r="G31" s="15">
        <v>1620</v>
      </c>
      <c r="H31" s="15">
        <v>1620</v>
      </c>
      <c r="I31" s="15">
        <v>1620</v>
      </c>
      <c r="J31" s="15">
        <v>1620</v>
      </c>
      <c r="K31" s="15">
        <v>1620</v>
      </c>
      <c r="L31" s="15">
        <v>1620</v>
      </c>
      <c r="M31" s="15">
        <v>1620</v>
      </c>
      <c r="N31" s="15">
        <v>1620</v>
      </c>
      <c r="O31" s="15">
        <v>1620</v>
      </c>
      <c r="P31" s="15">
        <v>1620</v>
      </c>
    </row>
    <row r="32" spans="1:16" ht="12.75">
      <c r="A32" s="9"/>
      <c r="B32" s="14" t="s">
        <v>28</v>
      </c>
      <c r="C32" s="16">
        <f aca="true" t="shared" si="1" ref="C32:P32">SUM(C20:C31)</f>
        <v>14280.55</v>
      </c>
      <c r="D32" s="16">
        <f t="shared" si="1"/>
        <v>15408.539999999999</v>
      </c>
      <c r="E32" s="16">
        <f t="shared" si="1"/>
        <v>15977.02</v>
      </c>
      <c r="F32" s="16">
        <f t="shared" si="1"/>
        <v>17682.43</v>
      </c>
      <c r="G32" s="16">
        <f t="shared" si="1"/>
        <v>18819.37</v>
      </c>
      <c r="H32" s="16">
        <f t="shared" si="1"/>
        <v>19956.32</v>
      </c>
      <c r="I32" s="16">
        <f t="shared" si="1"/>
        <v>21093.25</v>
      </c>
      <c r="J32" s="16">
        <f t="shared" si="1"/>
        <v>22230.2</v>
      </c>
      <c r="K32" s="16">
        <f t="shared" si="1"/>
        <v>23367.140000000003</v>
      </c>
      <c r="L32" s="16">
        <f t="shared" si="1"/>
        <v>25641.03</v>
      </c>
      <c r="M32" s="16">
        <f t="shared" si="1"/>
        <v>26777.969999999998</v>
      </c>
      <c r="N32" s="16">
        <f t="shared" si="1"/>
        <v>27914.920000000002</v>
      </c>
      <c r="O32" s="16">
        <f t="shared" si="1"/>
        <v>29051.86</v>
      </c>
      <c r="P32" s="16">
        <f t="shared" si="1"/>
        <v>30188.81</v>
      </c>
    </row>
    <row r="33" spans="1:16" ht="12.75">
      <c r="A33" s="27"/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4:16" ht="12.75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4:16" ht="12.7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5" ht="12.75">
      <c r="B36" s="1" t="str">
        <f>+'54'!B36</f>
        <v>TRAMO 2 - ABRIL 2016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6" ht="12.7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4" t="s">
        <v>15</v>
      </c>
      <c r="P37" s="4" t="s">
        <v>16</v>
      </c>
    </row>
    <row r="38" spans="1:16" ht="13.5" customHeight="1">
      <c r="A38" s="9">
        <v>1</v>
      </c>
      <c r="B38" s="13" t="s">
        <v>17</v>
      </c>
      <c r="C38" s="15">
        <v>7711.35</v>
      </c>
      <c r="D38" s="15">
        <v>7711.35</v>
      </c>
      <c r="E38" s="15">
        <v>7711.35</v>
      </c>
      <c r="F38" s="15">
        <v>7711.35</v>
      </c>
      <c r="G38" s="15">
        <v>7711.35</v>
      </c>
      <c r="H38" s="15">
        <v>7711.35</v>
      </c>
      <c r="I38" s="15">
        <v>7711.35</v>
      </c>
      <c r="J38" s="15">
        <v>7711.35</v>
      </c>
      <c r="K38" s="15">
        <v>7711.35</v>
      </c>
      <c r="L38" s="15">
        <v>7711.35</v>
      </c>
      <c r="M38" s="15">
        <v>7711.35</v>
      </c>
      <c r="N38" s="15">
        <v>7711.35</v>
      </c>
      <c r="O38" s="15">
        <v>7711.35</v>
      </c>
      <c r="P38" s="15">
        <v>7711.35</v>
      </c>
    </row>
    <row r="39" spans="1:16" ht="13.5" customHeight="1">
      <c r="A39" s="9">
        <v>4</v>
      </c>
      <c r="B39" s="13" t="s">
        <v>18</v>
      </c>
      <c r="C39" s="15">
        <v>2987.31</v>
      </c>
      <c r="D39" s="15">
        <v>3286.04</v>
      </c>
      <c r="E39" s="15">
        <v>3435.41</v>
      </c>
      <c r="F39" s="15">
        <v>3883.51</v>
      </c>
      <c r="G39" s="15">
        <v>4182.24</v>
      </c>
      <c r="H39" s="15">
        <v>4480.97</v>
      </c>
      <c r="I39" s="15">
        <v>4779.7</v>
      </c>
      <c r="J39" s="15">
        <v>5078.43</v>
      </c>
      <c r="K39" s="15">
        <v>5377.17</v>
      </c>
      <c r="L39" s="15">
        <v>5974.63</v>
      </c>
      <c r="M39" s="15">
        <v>6273.36</v>
      </c>
      <c r="N39" s="15">
        <v>6572.09</v>
      </c>
      <c r="O39" s="15">
        <v>6870.82</v>
      </c>
      <c r="P39" s="15">
        <v>7169.56</v>
      </c>
    </row>
    <row r="40" spans="1:16" ht="13.5" customHeight="1">
      <c r="A40" s="9">
        <v>5</v>
      </c>
      <c r="B40" s="13" t="s">
        <v>19</v>
      </c>
      <c r="C40" s="15">
        <v>780.14</v>
      </c>
      <c r="D40" s="15">
        <v>780.14</v>
      </c>
      <c r="E40" s="15">
        <v>780.14</v>
      </c>
      <c r="F40" s="15">
        <v>780.14</v>
      </c>
      <c r="G40" s="15">
        <v>780.14</v>
      </c>
      <c r="H40" s="15">
        <v>780.14</v>
      </c>
      <c r="I40" s="15">
        <v>780.14</v>
      </c>
      <c r="J40" s="15">
        <v>780.14</v>
      </c>
      <c r="K40" s="15">
        <v>780.14</v>
      </c>
      <c r="L40" s="15">
        <v>780.14</v>
      </c>
      <c r="M40" s="15">
        <v>780.14</v>
      </c>
      <c r="N40" s="15">
        <v>780.14</v>
      </c>
      <c r="O40" s="15">
        <v>780.14</v>
      </c>
      <c r="P40" s="15">
        <v>780.14</v>
      </c>
    </row>
    <row r="41" spans="1:16" ht="13.5" customHeight="1">
      <c r="A41" s="9">
        <v>9</v>
      </c>
      <c r="B41" s="13" t="s">
        <v>20</v>
      </c>
      <c r="C41" s="15">
        <v>8.94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</row>
    <row r="42" spans="1:16" ht="13.5" customHeight="1">
      <c r="A42" s="9">
        <v>10</v>
      </c>
      <c r="B42" s="13" t="s">
        <v>21</v>
      </c>
      <c r="C42" s="15">
        <v>0</v>
      </c>
      <c r="D42" s="15">
        <v>771.14</v>
      </c>
      <c r="E42" s="15">
        <v>1156.71</v>
      </c>
      <c r="F42" s="15">
        <v>2313.4</v>
      </c>
      <c r="G42" s="15">
        <v>3084.54</v>
      </c>
      <c r="H42" s="15">
        <v>3855.68</v>
      </c>
      <c r="I42" s="15">
        <v>4626.81</v>
      </c>
      <c r="J42" s="15">
        <v>5397.95</v>
      </c>
      <c r="K42" s="15">
        <v>6169.08</v>
      </c>
      <c r="L42" s="15">
        <v>7711.35</v>
      </c>
      <c r="M42" s="15">
        <v>8482.49</v>
      </c>
      <c r="N42" s="15">
        <v>9253.62</v>
      </c>
      <c r="O42" s="15">
        <v>10024.75</v>
      </c>
      <c r="P42" s="15">
        <v>10795.89</v>
      </c>
    </row>
    <row r="43" spans="1:16" ht="13.5" customHeight="1">
      <c r="A43" s="9">
        <v>27</v>
      </c>
      <c r="B43" s="13" t="s">
        <v>22</v>
      </c>
      <c r="C43" s="15">
        <v>3084.54</v>
      </c>
      <c r="D43" s="15">
        <v>3393</v>
      </c>
      <c r="E43" s="15">
        <v>3547.22</v>
      </c>
      <c r="F43" s="15">
        <v>4009.9</v>
      </c>
      <c r="G43" s="15">
        <v>4318.36</v>
      </c>
      <c r="H43" s="15">
        <v>4626.8</v>
      </c>
      <c r="I43" s="15">
        <v>4935.26</v>
      </c>
      <c r="J43" s="15">
        <v>5243.72</v>
      </c>
      <c r="K43" s="15">
        <v>5552.16</v>
      </c>
      <c r="L43" s="15">
        <v>6169.08</v>
      </c>
      <c r="M43" s="15">
        <v>6477.53</v>
      </c>
      <c r="N43" s="15">
        <v>6785.99</v>
      </c>
      <c r="O43" s="15">
        <v>7094.44</v>
      </c>
      <c r="P43" s="15">
        <v>7402.89</v>
      </c>
    </row>
    <row r="44" spans="1:16" ht="13.5" customHeight="1">
      <c r="A44" s="9">
        <v>42</v>
      </c>
      <c r="B44" s="13" t="s">
        <v>32</v>
      </c>
      <c r="C44" s="15">
        <v>739</v>
      </c>
      <c r="D44" s="15">
        <v>739</v>
      </c>
      <c r="E44" s="15">
        <v>739</v>
      </c>
      <c r="F44" s="15">
        <v>739</v>
      </c>
      <c r="G44" s="15">
        <v>739</v>
      </c>
      <c r="H44" s="15">
        <v>739</v>
      </c>
      <c r="I44" s="15">
        <v>739</v>
      </c>
      <c r="J44" s="15">
        <v>739</v>
      </c>
      <c r="K44" s="15">
        <v>739</v>
      </c>
      <c r="L44" s="15">
        <v>739</v>
      </c>
      <c r="M44" s="15">
        <v>739</v>
      </c>
      <c r="N44" s="15">
        <v>739</v>
      </c>
      <c r="O44" s="15">
        <v>739</v>
      </c>
      <c r="P44" s="15">
        <v>739</v>
      </c>
    </row>
    <row r="45" spans="1:16" ht="13.5" customHeight="1">
      <c r="A45" s="9">
        <v>50</v>
      </c>
      <c r="B45" s="13" t="s">
        <v>23</v>
      </c>
      <c r="C45" s="15">
        <v>-1273.36</v>
      </c>
      <c r="D45" s="15">
        <v>-1392.12</v>
      </c>
      <c r="E45" s="15">
        <v>-1451.5</v>
      </c>
      <c r="F45" s="15">
        <v>-1629.63</v>
      </c>
      <c r="G45" s="15">
        <v>-1748.38</v>
      </c>
      <c r="H45" s="15">
        <v>-1867.14</v>
      </c>
      <c r="I45" s="15">
        <v>-1985.89</v>
      </c>
      <c r="J45" s="15">
        <v>-2104.65</v>
      </c>
      <c r="K45" s="15">
        <v>-2223.4</v>
      </c>
      <c r="L45" s="15">
        <v>-2460.91</v>
      </c>
      <c r="M45" s="15">
        <v>-2579.67</v>
      </c>
      <c r="N45" s="15">
        <v>-2698.42</v>
      </c>
      <c r="O45" s="15">
        <v>-2817.17</v>
      </c>
      <c r="P45" s="15">
        <v>-2935.93</v>
      </c>
    </row>
    <row r="46" spans="1:16" ht="13.5" customHeight="1">
      <c r="A46" s="9">
        <v>51</v>
      </c>
      <c r="B46" s="13" t="s">
        <v>24</v>
      </c>
      <c r="C46" s="15">
        <v>-231.52</v>
      </c>
      <c r="D46" s="15">
        <v>-253.11</v>
      </c>
      <c r="E46" s="15">
        <v>-263.91</v>
      </c>
      <c r="F46" s="15">
        <v>-296.3</v>
      </c>
      <c r="G46" s="15">
        <v>-317.89</v>
      </c>
      <c r="H46" s="15">
        <v>-339.48</v>
      </c>
      <c r="I46" s="15">
        <v>-361.07</v>
      </c>
      <c r="J46" s="15">
        <v>-382.66</v>
      </c>
      <c r="K46" s="15">
        <v>-404.25</v>
      </c>
      <c r="L46" s="15">
        <v>-447.44</v>
      </c>
      <c r="M46" s="15">
        <v>-469.03</v>
      </c>
      <c r="N46" s="15">
        <v>-490.62</v>
      </c>
      <c r="O46" s="15">
        <v>-512.21</v>
      </c>
      <c r="P46" s="15">
        <v>-533.81</v>
      </c>
    </row>
    <row r="47" spans="1:16" ht="13.5" customHeight="1">
      <c r="A47" s="9">
        <v>53</v>
      </c>
      <c r="B47" s="13" t="s">
        <v>25</v>
      </c>
      <c r="C47" s="15">
        <v>-463.04</v>
      </c>
      <c r="D47" s="15">
        <v>-506.23</v>
      </c>
      <c r="E47" s="15">
        <v>-527.82</v>
      </c>
      <c r="F47" s="15">
        <v>-592.59</v>
      </c>
      <c r="G47" s="15">
        <v>-635.78</v>
      </c>
      <c r="H47" s="15">
        <v>-678.96</v>
      </c>
      <c r="I47" s="15">
        <v>-722.14</v>
      </c>
      <c r="J47" s="15">
        <v>-765.33</v>
      </c>
      <c r="K47" s="15">
        <v>-808.51</v>
      </c>
      <c r="L47" s="15">
        <v>-894.88</v>
      </c>
      <c r="M47" s="15">
        <v>-938.06</v>
      </c>
      <c r="N47" s="15">
        <v>-981.24</v>
      </c>
      <c r="O47" s="15">
        <v>-1024.43</v>
      </c>
      <c r="P47" s="15">
        <v>-1067.61</v>
      </c>
    </row>
    <row r="48" spans="1:16" ht="13.5" customHeight="1">
      <c r="A48" s="9">
        <v>62</v>
      </c>
      <c r="B48" s="13" t="s">
        <v>26</v>
      </c>
      <c r="C48" s="15">
        <v>-86</v>
      </c>
      <c r="D48" s="15">
        <v>-86</v>
      </c>
      <c r="E48" s="15">
        <v>-86</v>
      </c>
      <c r="F48" s="15">
        <v>-86</v>
      </c>
      <c r="G48" s="15">
        <v>-86</v>
      </c>
      <c r="H48" s="15">
        <v>-86</v>
      </c>
      <c r="I48" s="15">
        <v>-86</v>
      </c>
      <c r="J48" s="15">
        <v>-86</v>
      </c>
      <c r="K48" s="15">
        <v>-86</v>
      </c>
      <c r="L48" s="15">
        <v>-86</v>
      </c>
      <c r="M48" s="15">
        <v>-86</v>
      </c>
      <c r="N48" s="15">
        <v>-86</v>
      </c>
      <c r="O48" s="15">
        <v>-86</v>
      </c>
      <c r="P48" s="15">
        <v>-86</v>
      </c>
    </row>
    <row r="49" spans="1:16" ht="12.75">
      <c r="A49" s="5"/>
      <c r="B49" s="6" t="s">
        <v>27</v>
      </c>
      <c r="C49" s="15">
        <v>1620</v>
      </c>
      <c r="D49" s="15">
        <v>1620</v>
      </c>
      <c r="E49" s="15">
        <v>1620</v>
      </c>
      <c r="F49" s="15">
        <v>1620</v>
      </c>
      <c r="G49" s="15">
        <v>1620</v>
      </c>
      <c r="H49" s="15">
        <v>1620</v>
      </c>
      <c r="I49" s="15">
        <v>1620</v>
      </c>
      <c r="J49" s="15">
        <v>1620</v>
      </c>
      <c r="K49" s="15">
        <v>1620</v>
      </c>
      <c r="L49" s="15">
        <v>1620</v>
      </c>
      <c r="M49" s="15">
        <v>1620</v>
      </c>
      <c r="N49" s="15">
        <v>1620</v>
      </c>
      <c r="O49" s="15">
        <v>1620</v>
      </c>
      <c r="P49" s="15">
        <v>1620</v>
      </c>
    </row>
    <row r="50" spans="1:16" ht="12.75">
      <c r="A50" s="9"/>
      <c r="B50" s="14" t="s">
        <v>28</v>
      </c>
      <c r="C50" s="16">
        <f aca="true" t="shared" si="2" ref="C50:P50">SUM(C38:C49)</f>
        <v>14877.359999999997</v>
      </c>
      <c r="D50" s="16">
        <f t="shared" si="2"/>
        <v>16063.21</v>
      </c>
      <c r="E50" s="16">
        <f t="shared" si="2"/>
        <v>16660.600000000002</v>
      </c>
      <c r="F50" s="16">
        <f t="shared" si="2"/>
        <v>18452.78</v>
      </c>
      <c r="G50" s="16">
        <f t="shared" si="2"/>
        <v>19647.58</v>
      </c>
      <c r="H50" s="16">
        <f t="shared" si="2"/>
        <v>20842.36</v>
      </c>
      <c r="I50" s="16">
        <f t="shared" si="2"/>
        <v>22037.160000000003</v>
      </c>
      <c r="J50" s="16">
        <f t="shared" si="2"/>
        <v>23231.949999999997</v>
      </c>
      <c r="K50" s="16">
        <f t="shared" si="2"/>
        <v>24426.739999999998</v>
      </c>
      <c r="L50" s="16">
        <f t="shared" si="2"/>
        <v>26816.320000000003</v>
      </c>
      <c r="M50" s="16">
        <f t="shared" si="2"/>
        <v>28011.109999999997</v>
      </c>
      <c r="N50" s="16">
        <f t="shared" si="2"/>
        <v>29205.910000000003</v>
      </c>
      <c r="O50" s="16">
        <f t="shared" si="2"/>
        <v>30400.690000000002</v>
      </c>
      <c r="P50" s="16">
        <f t="shared" si="2"/>
        <v>31595.48</v>
      </c>
    </row>
    <row r="52" spans="2:15" ht="12.75">
      <c r="B52" s="1" t="str">
        <f>+'54'!B53</f>
        <v>TRAMO 3 - MAYO 2016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6" ht="12.75">
      <c r="A53" s="3" t="s">
        <v>1</v>
      </c>
      <c r="B53" s="3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</row>
    <row r="54" spans="1:16" ht="13.5" customHeight="1">
      <c r="A54" s="9">
        <v>1</v>
      </c>
      <c r="B54" s="13" t="s">
        <v>17</v>
      </c>
      <c r="C54" s="15">
        <v>8110.95</v>
      </c>
      <c r="D54" s="15">
        <v>8110.95</v>
      </c>
      <c r="E54" s="15">
        <v>8110.95</v>
      </c>
      <c r="F54" s="15">
        <v>8110.95</v>
      </c>
      <c r="G54" s="15">
        <v>8110.95</v>
      </c>
      <c r="H54" s="15">
        <v>8110.95</v>
      </c>
      <c r="I54" s="15">
        <v>8110.95</v>
      </c>
      <c r="J54" s="15">
        <v>8110.95</v>
      </c>
      <c r="K54" s="15">
        <v>8110.95</v>
      </c>
      <c r="L54" s="15">
        <v>8110.95</v>
      </c>
      <c r="M54" s="15">
        <v>8110.95</v>
      </c>
      <c r="N54" s="15">
        <v>8110.95</v>
      </c>
      <c r="O54" s="15">
        <v>8110.95</v>
      </c>
      <c r="P54" s="15">
        <v>8110.95</v>
      </c>
    </row>
    <row r="55" spans="1:16" ht="13.5" customHeight="1">
      <c r="A55" s="9">
        <v>4</v>
      </c>
      <c r="B55" s="13" t="s">
        <v>18</v>
      </c>
      <c r="C55" s="15">
        <v>3251.86</v>
      </c>
      <c r="D55" s="15">
        <v>3577.05</v>
      </c>
      <c r="E55" s="15">
        <v>3739.64</v>
      </c>
      <c r="F55" s="15">
        <v>4227.42</v>
      </c>
      <c r="G55" s="15">
        <v>4552.6</v>
      </c>
      <c r="H55" s="15">
        <v>4877.79</v>
      </c>
      <c r="I55" s="15">
        <v>5202.98</v>
      </c>
      <c r="J55" s="15">
        <v>5528.16</v>
      </c>
      <c r="K55" s="15">
        <v>5853.35</v>
      </c>
      <c r="L55" s="15">
        <v>6503.72</v>
      </c>
      <c r="M55" s="15">
        <v>6828.91</v>
      </c>
      <c r="N55" s="15">
        <v>7154.1</v>
      </c>
      <c r="O55" s="15">
        <v>7479.28</v>
      </c>
      <c r="P55" s="15">
        <v>7804.47</v>
      </c>
    </row>
    <row r="56" spans="1:16" ht="13.5" customHeight="1">
      <c r="A56" s="9">
        <v>5</v>
      </c>
      <c r="B56" s="13" t="s">
        <v>19</v>
      </c>
      <c r="C56" s="15">
        <v>809.58</v>
      </c>
      <c r="D56" s="15">
        <v>809.58</v>
      </c>
      <c r="E56" s="15">
        <v>809.58</v>
      </c>
      <c r="F56" s="15">
        <v>809.58</v>
      </c>
      <c r="G56" s="15">
        <v>809.58</v>
      </c>
      <c r="H56" s="15">
        <v>809.58</v>
      </c>
      <c r="I56" s="15">
        <v>809.58</v>
      </c>
      <c r="J56" s="15">
        <v>809.58</v>
      </c>
      <c r="K56" s="15">
        <v>809.58</v>
      </c>
      <c r="L56" s="15">
        <v>809.58</v>
      </c>
      <c r="M56" s="15">
        <v>809.58</v>
      </c>
      <c r="N56" s="15">
        <v>809.58</v>
      </c>
      <c r="O56" s="15">
        <v>809.58</v>
      </c>
      <c r="P56" s="15">
        <v>809.58</v>
      </c>
    </row>
    <row r="57" spans="1:16" ht="13.5" customHeight="1">
      <c r="A57" s="9">
        <v>9</v>
      </c>
      <c r="B57" s="13" t="s">
        <v>20</v>
      </c>
      <c r="C57" s="15">
        <v>8.94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1:16" ht="13.5" customHeight="1">
      <c r="A58" s="9">
        <v>10</v>
      </c>
      <c r="B58" s="13" t="s">
        <v>21</v>
      </c>
      <c r="C58" s="15">
        <v>0</v>
      </c>
      <c r="D58" s="15">
        <v>811.09</v>
      </c>
      <c r="E58" s="15">
        <v>1216.65</v>
      </c>
      <c r="F58" s="15">
        <v>2433.28</v>
      </c>
      <c r="G58" s="15">
        <v>3244.38</v>
      </c>
      <c r="H58" s="15">
        <v>4055.48</v>
      </c>
      <c r="I58" s="15">
        <v>4866.57</v>
      </c>
      <c r="J58" s="15">
        <v>5677.67</v>
      </c>
      <c r="K58" s="15">
        <v>6488.76</v>
      </c>
      <c r="L58" s="15">
        <v>8110.95</v>
      </c>
      <c r="M58" s="15">
        <v>8922.04</v>
      </c>
      <c r="N58" s="15">
        <v>9733.14</v>
      </c>
      <c r="O58" s="15">
        <v>10544.23</v>
      </c>
      <c r="P58" s="15">
        <v>11355.33</v>
      </c>
    </row>
    <row r="59" spans="1:16" ht="13.5" customHeight="1">
      <c r="A59" s="9">
        <v>27</v>
      </c>
      <c r="B59" s="13" t="s">
        <v>22</v>
      </c>
      <c r="C59" s="15">
        <v>3244.38</v>
      </c>
      <c r="D59" s="15">
        <v>3568.81</v>
      </c>
      <c r="E59" s="15">
        <v>3731.04</v>
      </c>
      <c r="F59" s="15">
        <v>4217.69</v>
      </c>
      <c r="G59" s="15">
        <v>4542.13</v>
      </c>
      <c r="H59" s="15">
        <v>4866.56</v>
      </c>
      <c r="I59" s="15">
        <v>5191.01</v>
      </c>
      <c r="J59" s="15">
        <v>5515.44</v>
      </c>
      <c r="K59" s="15">
        <v>5839.88</v>
      </c>
      <c r="L59" s="15">
        <v>6488.75</v>
      </c>
      <c r="M59" s="15">
        <v>6813.19</v>
      </c>
      <c r="N59" s="15">
        <v>7137.63</v>
      </c>
      <c r="O59" s="15">
        <v>7462.07</v>
      </c>
      <c r="P59" s="15">
        <v>7786.51</v>
      </c>
    </row>
    <row r="60" spans="1:16" ht="13.5" customHeight="1">
      <c r="A60" s="9">
        <v>42</v>
      </c>
      <c r="B60" s="13" t="s">
        <v>32</v>
      </c>
      <c r="C60" s="15">
        <v>939</v>
      </c>
      <c r="D60" s="15">
        <v>939</v>
      </c>
      <c r="E60" s="15">
        <v>939</v>
      </c>
      <c r="F60" s="15">
        <v>939</v>
      </c>
      <c r="G60" s="15">
        <v>939</v>
      </c>
      <c r="H60" s="15">
        <v>939</v>
      </c>
      <c r="I60" s="15">
        <v>939</v>
      </c>
      <c r="J60" s="15">
        <v>939</v>
      </c>
      <c r="K60" s="15">
        <v>939</v>
      </c>
      <c r="L60" s="15">
        <v>939</v>
      </c>
      <c r="M60" s="15">
        <v>939</v>
      </c>
      <c r="N60" s="15">
        <v>939</v>
      </c>
      <c r="O60" s="15">
        <v>939</v>
      </c>
      <c r="P60" s="15">
        <v>939</v>
      </c>
    </row>
    <row r="61" spans="1:16" ht="13.5" customHeight="1">
      <c r="A61" s="9">
        <v>50</v>
      </c>
      <c r="B61" s="13" t="s">
        <v>23</v>
      </c>
      <c r="C61" s="15">
        <v>-1338.14</v>
      </c>
      <c r="D61" s="15">
        <v>-1463.05</v>
      </c>
      <c r="E61" s="15">
        <v>-1525.5</v>
      </c>
      <c r="F61" s="15">
        <v>-1712.87</v>
      </c>
      <c r="G61" s="15">
        <v>-1837.77</v>
      </c>
      <c r="H61" s="15">
        <v>-1962.68</v>
      </c>
      <c r="I61" s="15">
        <v>-2087.59</v>
      </c>
      <c r="J61" s="15">
        <v>-2212.5</v>
      </c>
      <c r="K61" s="15">
        <v>-2337.41</v>
      </c>
      <c r="L61" s="15">
        <v>-2587.23</v>
      </c>
      <c r="M61" s="15">
        <v>-2712.13</v>
      </c>
      <c r="N61" s="15">
        <v>-2837.04</v>
      </c>
      <c r="O61" s="15">
        <v>-2961.95</v>
      </c>
      <c r="P61" s="15">
        <v>-3086.86</v>
      </c>
    </row>
    <row r="62" spans="1:16" ht="13.5" customHeight="1">
      <c r="A62" s="9">
        <v>51</v>
      </c>
      <c r="B62" s="13" t="s">
        <v>24</v>
      </c>
      <c r="C62" s="15">
        <v>-243.3</v>
      </c>
      <c r="D62" s="15">
        <v>-266.01</v>
      </c>
      <c r="E62" s="15">
        <v>-277.36</v>
      </c>
      <c r="F62" s="15">
        <v>-311.43</v>
      </c>
      <c r="G62" s="15">
        <v>-334.14</v>
      </c>
      <c r="H62" s="15">
        <v>-356.85</v>
      </c>
      <c r="I62" s="15">
        <v>-379.56</v>
      </c>
      <c r="J62" s="15">
        <v>-402.27</v>
      </c>
      <c r="K62" s="15">
        <v>-424.98</v>
      </c>
      <c r="L62" s="15">
        <v>-470.4</v>
      </c>
      <c r="M62" s="15">
        <v>-493.12</v>
      </c>
      <c r="N62" s="15">
        <v>-515.83</v>
      </c>
      <c r="O62" s="15">
        <v>-538.54</v>
      </c>
      <c r="P62" s="15">
        <v>-561.25</v>
      </c>
    </row>
    <row r="63" spans="1:16" ht="13.5" customHeight="1">
      <c r="A63" s="9">
        <v>53</v>
      </c>
      <c r="B63" s="13" t="s">
        <v>25</v>
      </c>
      <c r="C63" s="15">
        <v>-486.6</v>
      </c>
      <c r="D63" s="15">
        <v>-532.02</v>
      </c>
      <c r="E63" s="15">
        <v>-554.73</v>
      </c>
      <c r="F63" s="15">
        <v>-622.86</v>
      </c>
      <c r="G63" s="15">
        <v>-668.28</v>
      </c>
      <c r="H63" s="15">
        <v>-713.7</v>
      </c>
      <c r="I63" s="15">
        <v>-759.12</v>
      </c>
      <c r="J63" s="15">
        <v>-804.55</v>
      </c>
      <c r="K63" s="15">
        <v>-849.97</v>
      </c>
      <c r="L63" s="15">
        <v>-940.81</v>
      </c>
      <c r="M63" s="15">
        <v>-986.23</v>
      </c>
      <c r="N63" s="15">
        <v>-1031.65</v>
      </c>
      <c r="O63" s="15">
        <v>-1077.07</v>
      </c>
      <c r="P63" s="15">
        <v>-1122.49</v>
      </c>
    </row>
    <row r="64" spans="1:16" ht="13.5" customHeight="1">
      <c r="A64" s="9">
        <v>62</v>
      </c>
      <c r="B64" s="13" t="s">
        <v>26</v>
      </c>
      <c r="C64" s="15">
        <v>-86</v>
      </c>
      <c r="D64" s="15">
        <v>-86</v>
      </c>
      <c r="E64" s="15">
        <v>-86</v>
      </c>
      <c r="F64" s="15">
        <v>-86</v>
      </c>
      <c r="G64" s="15">
        <v>-86</v>
      </c>
      <c r="H64" s="15">
        <v>-86</v>
      </c>
      <c r="I64" s="15">
        <v>-86</v>
      </c>
      <c r="J64" s="15">
        <v>-86</v>
      </c>
      <c r="K64" s="15">
        <v>-86</v>
      </c>
      <c r="L64" s="15">
        <v>-86</v>
      </c>
      <c r="M64" s="15">
        <v>-86</v>
      </c>
      <c r="N64" s="15">
        <v>-86</v>
      </c>
      <c r="O64" s="15">
        <v>-86</v>
      </c>
      <c r="P64" s="15">
        <v>-86</v>
      </c>
    </row>
    <row r="65" spans="1:16" ht="12.75">
      <c r="A65" s="5"/>
      <c r="B65" s="6" t="s">
        <v>27</v>
      </c>
      <c r="C65" s="15">
        <v>1620</v>
      </c>
      <c r="D65" s="15">
        <v>1620</v>
      </c>
      <c r="E65" s="15">
        <v>1620</v>
      </c>
      <c r="F65" s="15">
        <v>1620</v>
      </c>
      <c r="G65" s="15">
        <v>1620</v>
      </c>
      <c r="H65" s="15">
        <v>1620</v>
      </c>
      <c r="I65" s="15">
        <v>1620</v>
      </c>
      <c r="J65" s="15">
        <v>1620</v>
      </c>
      <c r="K65" s="15">
        <v>1620</v>
      </c>
      <c r="L65" s="15">
        <v>1620</v>
      </c>
      <c r="M65" s="15">
        <v>1620</v>
      </c>
      <c r="N65" s="15">
        <v>1620</v>
      </c>
      <c r="O65" s="15">
        <v>1620</v>
      </c>
      <c r="P65" s="15">
        <v>1620</v>
      </c>
    </row>
    <row r="66" spans="1:16" ht="12.75">
      <c r="A66" s="9"/>
      <c r="B66" s="14" t="s">
        <v>28</v>
      </c>
      <c r="C66" s="16">
        <f aca="true" t="shared" si="3" ref="C66:P66">SUM(C54:C65)</f>
        <v>15830.67</v>
      </c>
      <c r="D66" s="16">
        <f t="shared" si="3"/>
        <v>17089.4</v>
      </c>
      <c r="E66" s="16">
        <f t="shared" si="3"/>
        <v>17723.27</v>
      </c>
      <c r="F66" s="16">
        <f t="shared" si="3"/>
        <v>19624.76</v>
      </c>
      <c r="G66" s="16">
        <f t="shared" si="3"/>
        <v>20892.45</v>
      </c>
      <c r="H66" s="16">
        <f t="shared" si="3"/>
        <v>22160.13</v>
      </c>
      <c r="I66" s="16">
        <f t="shared" si="3"/>
        <v>23427.820000000003</v>
      </c>
      <c r="J66" s="16">
        <f t="shared" si="3"/>
        <v>24695.48</v>
      </c>
      <c r="K66" s="16">
        <f t="shared" si="3"/>
        <v>25963.16</v>
      </c>
      <c r="L66" s="16">
        <f t="shared" si="3"/>
        <v>28498.51</v>
      </c>
      <c r="M66" s="16">
        <f t="shared" si="3"/>
        <v>29766.190000000002</v>
      </c>
      <c r="N66" s="16">
        <f t="shared" si="3"/>
        <v>31033.87999999999</v>
      </c>
      <c r="O66" s="16">
        <f t="shared" si="3"/>
        <v>32301.55</v>
      </c>
      <c r="P66" s="16">
        <f t="shared" si="3"/>
        <v>33569.240000000005</v>
      </c>
    </row>
    <row r="69" spans="2:15" ht="12.75">
      <c r="B69" s="1" t="str">
        <f>+'54'!B70</f>
        <v>TRAMO 4 - JULIO 2016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6" ht="12.75">
      <c r="A70" s="3" t="s">
        <v>1</v>
      </c>
      <c r="B70" s="3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15</v>
      </c>
      <c r="P70" s="4" t="s">
        <v>16</v>
      </c>
    </row>
    <row r="71" spans="1:16" ht="13.5" customHeight="1">
      <c r="A71" s="9">
        <v>1</v>
      </c>
      <c r="B71" s="13" t="s">
        <v>17</v>
      </c>
      <c r="C71" s="15">
        <v>8501.81</v>
      </c>
      <c r="D71" s="15">
        <v>8501.81</v>
      </c>
      <c r="E71" s="15">
        <v>8501.81</v>
      </c>
      <c r="F71" s="15">
        <v>8501.81</v>
      </c>
      <c r="G71" s="15">
        <v>8501.81</v>
      </c>
      <c r="H71" s="15">
        <v>8501.81</v>
      </c>
      <c r="I71" s="15">
        <v>8501.81</v>
      </c>
      <c r="J71" s="15">
        <v>8501.81</v>
      </c>
      <c r="K71" s="15">
        <v>8501.81</v>
      </c>
      <c r="L71" s="15">
        <v>8501.81</v>
      </c>
      <c r="M71" s="15">
        <v>8501.81</v>
      </c>
      <c r="N71" s="15">
        <v>8501.81</v>
      </c>
      <c r="O71" s="15">
        <v>8501.81</v>
      </c>
      <c r="P71" s="15">
        <v>8501.81</v>
      </c>
    </row>
    <row r="72" spans="1:16" ht="13.5" customHeight="1">
      <c r="A72" s="9">
        <v>4</v>
      </c>
      <c r="B72" s="13" t="s">
        <v>18</v>
      </c>
      <c r="C72" s="15">
        <v>3413.56</v>
      </c>
      <c r="D72" s="15">
        <v>3754.91</v>
      </c>
      <c r="E72" s="15">
        <v>3925.59</v>
      </c>
      <c r="F72" s="15">
        <v>4437.63</v>
      </c>
      <c r="G72" s="15">
        <v>4778.98</v>
      </c>
      <c r="H72" s="15">
        <v>5120.34</v>
      </c>
      <c r="I72" s="15">
        <v>5461.69</v>
      </c>
      <c r="J72" s="15">
        <v>5803.05</v>
      </c>
      <c r="K72" s="15">
        <v>6144.41</v>
      </c>
      <c r="L72" s="15">
        <v>6827.12</v>
      </c>
      <c r="M72" s="15">
        <v>7168.48</v>
      </c>
      <c r="N72" s="15">
        <v>7509.83</v>
      </c>
      <c r="O72" s="15">
        <v>7851.19</v>
      </c>
      <c r="P72" s="15">
        <v>8192.54</v>
      </c>
    </row>
    <row r="73" spans="1:16" ht="13.5" customHeight="1">
      <c r="A73" s="9">
        <v>5</v>
      </c>
      <c r="B73" s="13" t="s">
        <v>19</v>
      </c>
      <c r="C73" s="15">
        <v>824.3</v>
      </c>
      <c r="D73" s="15">
        <v>824.3</v>
      </c>
      <c r="E73" s="15">
        <v>824.3</v>
      </c>
      <c r="F73" s="15">
        <v>824.3</v>
      </c>
      <c r="G73" s="15">
        <v>824.3</v>
      </c>
      <c r="H73" s="15">
        <v>824.3</v>
      </c>
      <c r="I73" s="15">
        <v>824.3</v>
      </c>
      <c r="J73" s="15">
        <v>824.3</v>
      </c>
      <c r="K73" s="15">
        <v>824.3</v>
      </c>
      <c r="L73" s="15">
        <v>824.3</v>
      </c>
      <c r="M73" s="15">
        <v>824.3</v>
      </c>
      <c r="N73" s="15">
        <v>824.3</v>
      </c>
      <c r="O73" s="15">
        <v>824.3</v>
      </c>
      <c r="P73" s="15">
        <v>824.3</v>
      </c>
    </row>
    <row r="74" spans="1:16" ht="13.5" customHeight="1">
      <c r="A74" s="9">
        <v>9</v>
      </c>
      <c r="B74" s="13" t="s">
        <v>20</v>
      </c>
      <c r="C74" s="15">
        <v>8.94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</row>
    <row r="75" spans="1:16" ht="13.5" customHeight="1">
      <c r="A75" s="9">
        <v>10</v>
      </c>
      <c r="B75" s="13" t="s">
        <v>21</v>
      </c>
      <c r="C75" s="15">
        <v>0</v>
      </c>
      <c r="D75" s="15">
        <v>850.18</v>
      </c>
      <c r="E75" s="15">
        <v>1275.27</v>
      </c>
      <c r="F75" s="15">
        <v>2550.54</v>
      </c>
      <c r="G75" s="15">
        <v>3400.73</v>
      </c>
      <c r="H75" s="15">
        <v>4250.91</v>
      </c>
      <c r="I75" s="15">
        <v>5101.08</v>
      </c>
      <c r="J75" s="15">
        <v>5951.27</v>
      </c>
      <c r="K75" s="15">
        <v>6801.45</v>
      </c>
      <c r="L75" s="15">
        <v>8501.81</v>
      </c>
      <c r="M75" s="15">
        <v>9351.99</v>
      </c>
      <c r="N75" s="15">
        <v>10202.17</v>
      </c>
      <c r="O75" s="15">
        <v>11052.35</v>
      </c>
      <c r="P75" s="15">
        <v>11902.54</v>
      </c>
    </row>
    <row r="76" spans="1:16" ht="13.5" customHeight="1">
      <c r="A76" s="9">
        <v>27</v>
      </c>
      <c r="B76" s="13" t="s">
        <v>22</v>
      </c>
      <c r="C76" s="15">
        <v>3400.72</v>
      </c>
      <c r="D76" s="15">
        <v>3740.79</v>
      </c>
      <c r="E76" s="15">
        <v>3910.83</v>
      </c>
      <c r="F76" s="15">
        <v>4420.94</v>
      </c>
      <c r="G76" s="15">
        <v>4761.01</v>
      </c>
      <c r="H76" s="15">
        <v>5101.08</v>
      </c>
      <c r="I76" s="15">
        <v>5441.15</v>
      </c>
      <c r="J76" s="15">
        <v>5781.23</v>
      </c>
      <c r="K76" s="15">
        <v>6121.3</v>
      </c>
      <c r="L76" s="15">
        <v>6801.44</v>
      </c>
      <c r="M76" s="15">
        <v>7141.52</v>
      </c>
      <c r="N76" s="15">
        <v>7481.59</v>
      </c>
      <c r="O76" s="15">
        <v>7821.66</v>
      </c>
      <c r="P76" s="15">
        <v>8161.73</v>
      </c>
    </row>
    <row r="77" spans="1:16" ht="13.5" customHeight="1">
      <c r="A77" s="9">
        <v>42</v>
      </c>
      <c r="B77" s="13" t="s">
        <v>32</v>
      </c>
      <c r="C77" s="15">
        <v>1639</v>
      </c>
      <c r="D77" s="15">
        <v>1639</v>
      </c>
      <c r="E77" s="15">
        <v>1639</v>
      </c>
      <c r="F77" s="15">
        <v>1639</v>
      </c>
      <c r="G77" s="15">
        <v>1639</v>
      </c>
      <c r="H77" s="15">
        <v>1639</v>
      </c>
      <c r="I77" s="15">
        <v>1639</v>
      </c>
      <c r="J77" s="15">
        <v>1639</v>
      </c>
      <c r="K77" s="15">
        <v>1639</v>
      </c>
      <c r="L77" s="15">
        <v>1639</v>
      </c>
      <c r="M77" s="15">
        <v>1639</v>
      </c>
      <c r="N77" s="15">
        <v>1639</v>
      </c>
      <c r="O77" s="15">
        <v>1639</v>
      </c>
      <c r="P77" s="15">
        <v>1639</v>
      </c>
    </row>
    <row r="78" spans="1:16" ht="13.5" customHeight="1">
      <c r="A78" s="9">
        <v>50</v>
      </c>
      <c r="B78" s="13" t="s">
        <v>23</v>
      </c>
      <c r="C78" s="15">
        <v>-1399.95</v>
      </c>
      <c r="D78" s="15">
        <v>-1530.88</v>
      </c>
      <c r="E78" s="15">
        <v>-1596.34</v>
      </c>
      <c r="F78" s="15">
        <v>-1792.73</v>
      </c>
      <c r="G78" s="15">
        <v>-1923.66</v>
      </c>
      <c r="H78" s="15">
        <v>-2054.59</v>
      </c>
      <c r="I78" s="15">
        <v>-2185.52</v>
      </c>
      <c r="J78" s="15">
        <v>-2316.45</v>
      </c>
      <c r="K78" s="15">
        <v>-2447.37</v>
      </c>
      <c r="L78" s="15">
        <v>-2709.23</v>
      </c>
      <c r="M78" s="15">
        <v>-2840.16</v>
      </c>
      <c r="N78" s="15">
        <v>-2971.09</v>
      </c>
      <c r="O78" s="15">
        <v>-3102.01</v>
      </c>
      <c r="P78" s="15">
        <v>-3232.94</v>
      </c>
    </row>
    <row r="79" spans="1:16" ht="13.5" customHeight="1">
      <c r="A79" s="9">
        <v>51</v>
      </c>
      <c r="B79" s="13" t="s">
        <v>24</v>
      </c>
      <c r="C79" s="15">
        <v>-254.54</v>
      </c>
      <c r="D79" s="15">
        <v>-278.34</v>
      </c>
      <c r="E79" s="15">
        <v>-290.24</v>
      </c>
      <c r="F79" s="15">
        <v>-325.95</v>
      </c>
      <c r="G79" s="15">
        <v>-349.76</v>
      </c>
      <c r="H79" s="15">
        <v>-373.56</v>
      </c>
      <c r="I79" s="15">
        <v>-397.37</v>
      </c>
      <c r="J79" s="15">
        <v>-421.17</v>
      </c>
      <c r="K79" s="15">
        <v>-444.98</v>
      </c>
      <c r="L79" s="15">
        <v>-492.59</v>
      </c>
      <c r="M79" s="15">
        <v>-516.39</v>
      </c>
      <c r="N79" s="15">
        <v>-540.2</v>
      </c>
      <c r="O79" s="15">
        <v>-564</v>
      </c>
      <c r="P79" s="15">
        <v>-587.81</v>
      </c>
    </row>
    <row r="80" spans="1:16" ht="13.5" customHeight="1">
      <c r="A80" s="9">
        <v>53</v>
      </c>
      <c r="B80" s="13" t="s">
        <v>25</v>
      </c>
      <c r="C80" s="15">
        <v>-509.07</v>
      </c>
      <c r="D80" s="15">
        <v>-556.68</v>
      </c>
      <c r="E80" s="15">
        <v>-580.49</v>
      </c>
      <c r="F80" s="15">
        <v>-651.9</v>
      </c>
      <c r="G80" s="15">
        <v>-699.51</v>
      </c>
      <c r="H80" s="15">
        <v>-747.12</v>
      </c>
      <c r="I80" s="15">
        <v>-794.73</v>
      </c>
      <c r="J80" s="15">
        <v>-842.34</v>
      </c>
      <c r="K80" s="15">
        <v>-889.95</v>
      </c>
      <c r="L80" s="15">
        <v>-985.17</v>
      </c>
      <c r="M80" s="15">
        <v>-1032.78</v>
      </c>
      <c r="N80" s="15">
        <v>-1080.39</v>
      </c>
      <c r="O80" s="15">
        <v>-1128</v>
      </c>
      <c r="P80" s="15">
        <v>-1175.62</v>
      </c>
    </row>
    <row r="81" spans="1:16" ht="13.5" customHeight="1">
      <c r="A81" s="9">
        <v>62</v>
      </c>
      <c r="B81" s="13" t="s">
        <v>26</v>
      </c>
      <c r="C81" s="15">
        <v>-86</v>
      </c>
      <c r="D81" s="15">
        <v>-86</v>
      </c>
      <c r="E81" s="15">
        <v>-86</v>
      </c>
      <c r="F81" s="15">
        <v>-86</v>
      </c>
      <c r="G81" s="15">
        <v>-86</v>
      </c>
      <c r="H81" s="15">
        <v>-86</v>
      </c>
      <c r="I81" s="15">
        <v>-86</v>
      </c>
      <c r="J81" s="15">
        <v>-86</v>
      </c>
      <c r="K81" s="15">
        <v>-86</v>
      </c>
      <c r="L81" s="15">
        <v>-86</v>
      </c>
      <c r="M81" s="15">
        <v>-86</v>
      </c>
      <c r="N81" s="15">
        <v>-86</v>
      </c>
      <c r="O81" s="15">
        <v>-86</v>
      </c>
      <c r="P81" s="15">
        <v>-86</v>
      </c>
    </row>
    <row r="82" spans="1:16" ht="12.75">
      <c r="A82" s="5"/>
      <c r="B82" s="6" t="s">
        <v>27</v>
      </c>
      <c r="C82" s="15">
        <v>2020</v>
      </c>
      <c r="D82" s="15">
        <v>2020</v>
      </c>
      <c r="E82" s="15">
        <v>2020</v>
      </c>
      <c r="F82" s="15">
        <v>2020</v>
      </c>
      <c r="G82" s="15">
        <v>2020</v>
      </c>
      <c r="H82" s="15">
        <v>2020</v>
      </c>
      <c r="I82" s="15">
        <v>2020</v>
      </c>
      <c r="J82" s="15">
        <v>2020</v>
      </c>
      <c r="K82" s="15">
        <v>2020</v>
      </c>
      <c r="L82" s="15">
        <v>2020</v>
      </c>
      <c r="M82" s="15">
        <v>2020</v>
      </c>
      <c r="N82" s="15">
        <v>2020</v>
      </c>
      <c r="O82" s="15">
        <v>2020</v>
      </c>
      <c r="P82" s="15">
        <v>2020</v>
      </c>
    </row>
    <row r="83" spans="1:16" ht="12.75">
      <c r="A83" s="9"/>
      <c r="B83" s="14" t="s">
        <v>28</v>
      </c>
      <c r="C83" s="16">
        <f aca="true" t="shared" si="4" ref="C83:P83">SUM(C71:C82)</f>
        <v>17558.769999999997</v>
      </c>
      <c r="D83" s="16">
        <f t="shared" si="4"/>
        <v>18879.089999999997</v>
      </c>
      <c r="E83" s="16">
        <f t="shared" si="4"/>
        <v>19543.729999999996</v>
      </c>
      <c r="F83" s="16">
        <f t="shared" si="4"/>
        <v>21537.639999999996</v>
      </c>
      <c r="G83" s="16">
        <f t="shared" si="4"/>
        <v>22866.900000000005</v>
      </c>
      <c r="H83" s="16">
        <f t="shared" si="4"/>
        <v>24196.170000000002</v>
      </c>
      <c r="I83" s="16">
        <f t="shared" si="4"/>
        <v>25525.41</v>
      </c>
      <c r="J83" s="16">
        <f t="shared" si="4"/>
        <v>26854.7</v>
      </c>
      <c r="K83" s="16">
        <f t="shared" si="4"/>
        <v>28183.969999999998</v>
      </c>
      <c r="L83" s="16">
        <f t="shared" si="4"/>
        <v>30842.489999999998</v>
      </c>
      <c r="M83" s="16">
        <f t="shared" si="4"/>
        <v>32171.770000000008</v>
      </c>
      <c r="N83" s="16">
        <f t="shared" si="4"/>
        <v>33501.020000000004</v>
      </c>
      <c r="O83" s="16">
        <f t="shared" si="4"/>
        <v>34830.299999999996</v>
      </c>
      <c r="P83" s="16">
        <f t="shared" si="4"/>
        <v>36159.549999999996</v>
      </c>
    </row>
  </sheetData>
  <sheetProtection/>
  <mergeCells count="1">
    <mergeCell ref="A1:O1"/>
  </mergeCells>
  <printOptions/>
  <pageMargins left="0.5905511811023623" right="0.15748031496062992" top="0.8267716535433072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1" sqref="A1:P88"/>
    </sheetView>
  </sheetViews>
  <sheetFormatPr defaultColWidth="11.421875" defaultRowHeight="13.5" customHeight="1"/>
  <cols>
    <col min="1" max="1" width="4.421875" style="10" bestFit="1" customWidth="1"/>
    <col min="2" max="2" width="36.28125" style="10" bestFit="1" customWidth="1"/>
    <col min="3" max="16" width="9.421875" style="12" customWidth="1"/>
    <col min="17" max="16384" width="11.421875" style="10" customWidth="1"/>
  </cols>
  <sheetData>
    <row r="1" spans="1:15" ht="13.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3.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3.5" customHeight="1">
      <c r="A4" s="9">
        <v>1</v>
      </c>
      <c r="B4" s="13" t="s">
        <v>17</v>
      </c>
      <c r="C4" s="15">
        <v>4958.08</v>
      </c>
      <c r="D4" s="15">
        <v>4958.08</v>
      </c>
      <c r="E4" s="15">
        <v>4958.08</v>
      </c>
      <c r="F4" s="15">
        <v>4958.08</v>
      </c>
      <c r="G4" s="15">
        <v>4958.08</v>
      </c>
      <c r="H4" s="15">
        <v>4958.08</v>
      </c>
      <c r="I4" s="15">
        <v>4958.08</v>
      </c>
      <c r="J4" s="15">
        <v>4958.08</v>
      </c>
      <c r="K4" s="15">
        <v>4958.08</v>
      </c>
      <c r="L4" s="15">
        <v>4958.08</v>
      </c>
      <c r="M4" s="15">
        <v>4958.08</v>
      </c>
      <c r="N4" s="15">
        <v>4958.08</v>
      </c>
      <c r="O4" s="15">
        <v>4958.08</v>
      </c>
      <c r="P4" s="15">
        <v>4958.08</v>
      </c>
    </row>
    <row r="5" spans="1:16" ht="13.5" customHeight="1">
      <c r="A5" s="9">
        <v>4</v>
      </c>
      <c r="B5" s="13" t="s">
        <v>18</v>
      </c>
      <c r="C5" s="15">
        <v>1794.99</v>
      </c>
      <c r="D5" s="15">
        <v>1974.49</v>
      </c>
      <c r="E5" s="15">
        <v>2064.24</v>
      </c>
      <c r="F5" s="15">
        <v>2333.49</v>
      </c>
      <c r="G5" s="15">
        <v>2512.99</v>
      </c>
      <c r="H5" s="15">
        <v>2692.49</v>
      </c>
      <c r="I5" s="15">
        <v>2871.99</v>
      </c>
      <c r="J5" s="15">
        <v>3051.49</v>
      </c>
      <c r="K5" s="15">
        <v>3230.99</v>
      </c>
      <c r="L5" s="15">
        <v>3589.99</v>
      </c>
      <c r="M5" s="15">
        <v>3769.49</v>
      </c>
      <c r="N5" s="15">
        <v>3948.98</v>
      </c>
      <c r="O5" s="15">
        <v>4128.48</v>
      </c>
      <c r="P5" s="15">
        <v>4307.98</v>
      </c>
    </row>
    <row r="6" spans="1:16" ht="13.5" customHeight="1">
      <c r="A6" s="9">
        <v>5</v>
      </c>
      <c r="B6" s="13" t="s">
        <v>19</v>
      </c>
      <c r="C6" s="15">
        <v>735.98</v>
      </c>
      <c r="D6" s="15">
        <v>735.98</v>
      </c>
      <c r="E6" s="15">
        <v>735.98</v>
      </c>
      <c r="F6" s="15">
        <v>735.98</v>
      </c>
      <c r="G6" s="15">
        <v>735.98</v>
      </c>
      <c r="H6" s="15">
        <v>735.98</v>
      </c>
      <c r="I6" s="15">
        <v>735.98</v>
      </c>
      <c r="J6" s="15">
        <v>735.98</v>
      </c>
      <c r="K6" s="15">
        <v>735.98</v>
      </c>
      <c r="L6" s="15">
        <v>735.98</v>
      </c>
      <c r="M6" s="15">
        <v>735.98</v>
      </c>
      <c r="N6" s="15">
        <v>735.98</v>
      </c>
      <c r="O6" s="15">
        <v>735.98</v>
      </c>
      <c r="P6" s="15">
        <v>735.98</v>
      </c>
    </row>
    <row r="7" spans="1:16" ht="13.5" customHeight="1">
      <c r="A7" s="9">
        <v>10</v>
      </c>
      <c r="B7" s="13" t="s">
        <v>21</v>
      </c>
      <c r="C7" s="15">
        <v>0</v>
      </c>
      <c r="D7" s="15">
        <v>568.52</v>
      </c>
      <c r="E7" s="15">
        <v>852.77</v>
      </c>
      <c r="F7" s="15">
        <v>1705.54</v>
      </c>
      <c r="G7" s="15">
        <v>2274.06</v>
      </c>
      <c r="H7" s="15">
        <v>2842.58</v>
      </c>
      <c r="I7" s="15">
        <v>3411.1</v>
      </c>
      <c r="J7" s="15">
        <v>3979.62</v>
      </c>
      <c r="K7" s="15">
        <v>4548.12</v>
      </c>
      <c r="L7" s="15">
        <v>5685.16</v>
      </c>
      <c r="M7" s="15">
        <v>6253.68</v>
      </c>
      <c r="N7" s="15">
        <v>6822.2</v>
      </c>
      <c r="O7" s="15">
        <v>7390.7</v>
      </c>
      <c r="P7" s="15">
        <v>7959.22</v>
      </c>
    </row>
    <row r="8" spans="1:16" ht="13.5" customHeight="1">
      <c r="A8" s="9">
        <v>18</v>
      </c>
      <c r="B8" s="13" t="s">
        <v>30</v>
      </c>
      <c r="C8" s="15">
        <v>510</v>
      </c>
      <c r="D8" s="15">
        <v>510</v>
      </c>
      <c r="E8" s="15">
        <v>510</v>
      </c>
      <c r="F8" s="15">
        <v>510</v>
      </c>
      <c r="G8" s="15">
        <v>510</v>
      </c>
      <c r="H8" s="15">
        <v>510</v>
      </c>
      <c r="I8" s="15">
        <v>510</v>
      </c>
      <c r="J8" s="15">
        <v>510</v>
      </c>
      <c r="K8" s="15">
        <v>510</v>
      </c>
      <c r="L8" s="15">
        <v>510</v>
      </c>
      <c r="M8" s="15">
        <v>510</v>
      </c>
      <c r="N8" s="15">
        <v>510</v>
      </c>
      <c r="O8" s="15">
        <v>510</v>
      </c>
      <c r="P8" s="15">
        <v>510</v>
      </c>
    </row>
    <row r="9" spans="1:16" ht="13.5" customHeight="1">
      <c r="A9" s="9">
        <v>27</v>
      </c>
      <c r="B9" s="13" t="s">
        <v>22</v>
      </c>
      <c r="C9" s="15">
        <v>2274.06</v>
      </c>
      <c r="D9" s="15">
        <v>2501.47</v>
      </c>
      <c r="E9" s="15">
        <v>2615.16</v>
      </c>
      <c r="F9" s="15">
        <v>2956.28</v>
      </c>
      <c r="G9" s="15">
        <v>3183.68</v>
      </c>
      <c r="H9" s="15">
        <v>3411.09</v>
      </c>
      <c r="I9" s="15">
        <v>3638.5</v>
      </c>
      <c r="J9" s="15">
        <v>3865.91</v>
      </c>
      <c r="K9" s="15">
        <v>4093.31</v>
      </c>
      <c r="L9" s="15">
        <v>4548.12</v>
      </c>
      <c r="M9" s="15">
        <v>4775.53</v>
      </c>
      <c r="N9" s="15">
        <v>5002.94</v>
      </c>
      <c r="O9" s="15">
        <v>5230.34</v>
      </c>
      <c r="P9" s="15">
        <v>5457.74</v>
      </c>
    </row>
    <row r="10" spans="1:16" ht="13.5" customHeight="1">
      <c r="A10" s="9">
        <v>40</v>
      </c>
      <c r="B10" s="13" t="s">
        <v>29</v>
      </c>
      <c r="C10" s="15">
        <v>727.08</v>
      </c>
      <c r="D10" s="15">
        <v>727.08</v>
      </c>
      <c r="E10" s="15">
        <v>727.08</v>
      </c>
      <c r="F10" s="15">
        <v>727.08</v>
      </c>
      <c r="G10" s="15">
        <v>727.08</v>
      </c>
      <c r="H10" s="15">
        <v>727.08</v>
      </c>
      <c r="I10" s="15">
        <v>727.08</v>
      </c>
      <c r="J10" s="15">
        <v>727.08</v>
      </c>
      <c r="K10" s="15">
        <v>727.08</v>
      </c>
      <c r="L10" s="15">
        <v>727.08</v>
      </c>
      <c r="M10" s="15">
        <v>727.08</v>
      </c>
      <c r="N10" s="15">
        <v>727.08</v>
      </c>
      <c r="O10" s="15">
        <v>727.08</v>
      </c>
      <c r="P10" s="15">
        <v>727.08</v>
      </c>
    </row>
    <row r="11" spans="1:16" ht="13.5" customHeight="1">
      <c r="A11" s="9">
        <v>42</v>
      </c>
      <c r="B11" s="13" t="s">
        <v>32</v>
      </c>
      <c r="C11" s="15">
        <v>539</v>
      </c>
      <c r="D11" s="15">
        <v>539</v>
      </c>
      <c r="E11" s="15">
        <v>539</v>
      </c>
      <c r="F11" s="15">
        <v>539</v>
      </c>
      <c r="G11" s="15">
        <v>539</v>
      </c>
      <c r="H11" s="15">
        <v>539</v>
      </c>
      <c r="I11" s="15">
        <v>539</v>
      </c>
      <c r="J11" s="15">
        <v>539</v>
      </c>
      <c r="K11" s="15">
        <v>539</v>
      </c>
      <c r="L11" s="15">
        <v>539</v>
      </c>
      <c r="M11" s="15">
        <v>539</v>
      </c>
      <c r="N11" s="15">
        <v>539</v>
      </c>
      <c r="O11" s="15">
        <v>539</v>
      </c>
      <c r="P11" s="15">
        <v>539</v>
      </c>
    </row>
    <row r="12" spans="1:16" ht="13.5" customHeight="1">
      <c r="A12" s="9">
        <v>50</v>
      </c>
      <c r="B12" s="13" t="s">
        <v>23</v>
      </c>
      <c r="C12" s="15">
        <v>-956.47</v>
      </c>
      <c r="D12" s="15">
        <v>-1044.02</v>
      </c>
      <c r="E12" s="15">
        <v>-1087.8</v>
      </c>
      <c r="F12" s="15">
        <v>-1219.13</v>
      </c>
      <c r="G12" s="15">
        <v>-1306.68</v>
      </c>
      <c r="H12" s="15">
        <v>-1394.23</v>
      </c>
      <c r="I12" s="15">
        <v>-1481.78</v>
      </c>
      <c r="J12" s="15">
        <v>-1569.33</v>
      </c>
      <c r="K12" s="15">
        <v>-1656.88</v>
      </c>
      <c r="L12" s="15">
        <v>-1831.99</v>
      </c>
      <c r="M12" s="15">
        <v>-1919.54</v>
      </c>
      <c r="N12" s="15">
        <v>-2007.09</v>
      </c>
      <c r="O12" s="15">
        <v>-2094.64</v>
      </c>
      <c r="P12" s="15">
        <v>-2182.19</v>
      </c>
    </row>
    <row r="13" spans="1:16" ht="13.5" customHeight="1">
      <c r="A13" s="9">
        <v>51</v>
      </c>
      <c r="B13" s="13" t="s">
        <v>24</v>
      </c>
      <c r="C13" s="15">
        <v>-173.9</v>
      </c>
      <c r="D13" s="15">
        <v>-189.82</v>
      </c>
      <c r="E13" s="15">
        <v>-197.78</v>
      </c>
      <c r="F13" s="15">
        <v>-221.66</v>
      </c>
      <c r="G13" s="15">
        <v>-237.58</v>
      </c>
      <c r="H13" s="15">
        <v>-253.5</v>
      </c>
      <c r="I13" s="15">
        <v>-269.41</v>
      </c>
      <c r="J13" s="15">
        <v>-285.33</v>
      </c>
      <c r="K13" s="15">
        <v>-301.25</v>
      </c>
      <c r="L13" s="15">
        <v>-333.09</v>
      </c>
      <c r="M13" s="15">
        <v>-349.01</v>
      </c>
      <c r="N13" s="15">
        <v>-364.93</v>
      </c>
      <c r="O13" s="15">
        <v>-380.84</v>
      </c>
      <c r="P13" s="15">
        <v>-396.76</v>
      </c>
    </row>
    <row r="14" spans="1:16" ht="13.5" customHeight="1">
      <c r="A14" s="9">
        <v>53</v>
      </c>
      <c r="B14" s="13" t="s">
        <v>25</v>
      </c>
      <c r="C14" s="15">
        <v>-347.81</v>
      </c>
      <c r="D14" s="15">
        <v>-379.65</v>
      </c>
      <c r="E14" s="15">
        <v>-395.56</v>
      </c>
      <c r="F14" s="15">
        <v>-443.32</v>
      </c>
      <c r="G14" s="15">
        <v>-475.16</v>
      </c>
      <c r="H14" s="15">
        <v>-506.99</v>
      </c>
      <c r="I14" s="15">
        <v>-538.83</v>
      </c>
      <c r="J14" s="15">
        <v>-570.67</v>
      </c>
      <c r="K14" s="15">
        <v>-602.5</v>
      </c>
      <c r="L14" s="15">
        <v>-666.18</v>
      </c>
      <c r="M14" s="15">
        <v>-698.01</v>
      </c>
      <c r="N14" s="15">
        <v>-729.85</v>
      </c>
      <c r="O14" s="15">
        <v>-761.69</v>
      </c>
      <c r="P14" s="15">
        <v>-793.52</v>
      </c>
    </row>
    <row r="15" spans="1:16" ht="13.5" customHeight="1">
      <c r="A15" s="9">
        <v>62</v>
      </c>
      <c r="B15" s="13" t="s">
        <v>26</v>
      </c>
      <c r="C15" s="15">
        <v>-86</v>
      </c>
      <c r="D15" s="15">
        <v>-86</v>
      </c>
      <c r="E15" s="15">
        <v>-86</v>
      </c>
      <c r="F15" s="15">
        <v>-86</v>
      </c>
      <c r="G15" s="15">
        <v>-86</v>
      </c>
      <c r="H15" s="15">
        <v>-86</v>
      </c>
      <c r="I15" s="15">
        <v>-86</v>
      </c>
      <c r="J15" s="15">
        <v>-86</v>
      </c>
      <c r="K15" s="15">
        <v>-86</v>
      </c>
      <c r="L15" s="15">
        <v>-86</v>
      </c>
      <c r="M15" s="15">
        <v>-86</v>
      </c>
      <c r="N15" s="15">
        <v>-86</v>
      </c>
      <c r="O15" s="15">
        <v>-86</v>
      </c>
      <c r="P15" s="15">
        <v>-86</v>
      </c>
    </row>
    <row r="16" spans="1:16" ht="13.5" customHeight="1">
      <c r="A16" s="5"/>
      <c r="B16" s="6" t="s">
        <v>27</v>
      </c>
      <c r="C16" s="15">
        <v>510</v>
      </c>
      <c r="D16" s="15">
        <v>510</v>
      </c>
      <c r="E16" s="15">
        <v>510</v>
      </c>
      <c r="F16" s="15">
        <v>510</v>
      </c>
      <c r="G16" s="15">
        <v>510</v>
      </c>
      <c r="H16" s="15">
        <v>510</v>
      </c>
      <c r="I16" s="15">
        <v>510</v>
      </c>
      <c r="J16" s="15">
        <v>510</v>
      </c>
      <c r="K16" s="15">
        <v>510</v>
      </c>
      <c r="L16" s="15">
        <v>510</v>
      </c>
      <c r="M16" s="15">
        <v>510</v>
      </c>
      <c r="N16" s="15">
        <v>510</v>
      </c>
      <c r="O16" s="15">
        <v>510</v>
      </c>
      <c r="P16" s="15">
        <v>510</v>
      </c>
    </row>
    <row r="17" spans="1:16" ht="13.5" customHeight="1">
      <c r="A17" s="9"/>
      <c r="B17" s="14" t="s">
        <v>28</v>
      </c>
      <c r="C17" s="16">
        <f aca="true" t="shared" si="0" ref="C17:P17">SUM(C4:C16)</f>
        <v>10485.01</v>
      </c>
      <c r="D17" s="16">
        <f t="shared" si="0"/>
        <v>11325.13</v>
      </c>
      <c r="E17" s="16">
        <f t="shared" si="0"/>
        <v>11745.17</v>
      </c>
      <c r="F17" s="16">
        <f t="shared" si="0"/>
        <v>13005.34</v>
      </c>
      <c r="G17" s="16">
        <f t="shared" si="0"/>
        <v>13845.449999999999</v>
      </c>
      <c r="H17" s="16">
        <f t="shared" si="0"/>
        <v>14685.58</v>
      </c>
      <c r="I17" s="16">
        <f t="shared" si="0"/>
        <v>15525.71</v>
      </c>
      <c r="J17" s="16">
        <f t="shared" si="0"/>
        <v>16365.83</v>
      </c>
      <c r="K17" s="16">
        <f t="shared" si="0"/>
        <v>17205.93</v>
      </c>
      <c r="L17" s="16">
        <f t="shared" si="0"/>
        <v>18886.149999999998</v>
      </c>
      <c r="M17" s="16">
        <f t="shared" si="0"/>
        <v>19726.280000000002</v>
      </c>
      <c r="N17" s="16">
        <f t="shared" si="0"/>
        <v>20566.39</v>
      </c>
      <c r="O17" s="16">
        <f t="shared" si="0"/>
        <v>21406.49</v>
      </c>
      <c r="P17" s="16">
        <f t="shared" si="0"/>
        <v>22246.610000000004</v>
      </c>
    </row>
    <row r="18" spans="3:16" ht="13.5" customHeight="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5" ht="13.5" customHeight="1">
      <c r="B19" s="1" t="str">
        <f>+'54'!B19</f>
        <v>TRAMO 1 - FEBRERO 2016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ht="13.5" customHeight="1">
      <c r="A20" s="3" t="s">
        <v>1</v>
      </c>
      <c r="B20" s="3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  <c r="P20" s="4" t="s">
        <v>16</v>
      </c>
    </row>
    <row r="21" spans="1:16" ht="13.5" customHeight="1">
      <c r="A21" s="9">
        <v>1</v>
      </c>
      <c r="B21" s="13" t="s">
        <v>17</v>
      </c>
      <c r="C21" s="15">
        <v>5106.82</v>
      </c>
      <c r="D21" s="15">
        <v>5106.82</v>
      </c>
      <c r="E21" s="15">
        <v>5106.82</v>
      </c>
      <c r="F21" s="15">
        <v>5106.82</v>
      </c>
      <c r="G21" s="15">
        <v>5106.82</v>
      </c>
      <c r="H21" s="15">
        <v>5106.82</v>
      </c>
      <c r="I21" s="15">
        <v>5106.82</v>
      </c>
      <c r="J21" s="15">
        <v>5106.82</v>
      </c>
      <c r="K21" s="15">
        <v>5106.82</v>
      </c>
      <c r="L21" s="15">
        <v>5106.82</v>
      </c>
      <c r="M21" s="15">
        <v>5106.82</v>
      </c>
      <c r="N21" s="15">
        <v>5106.82</v>
      </c>
      <c r="O21" s="15">
        <v>5106.82</v>
      </c>
      <c r="P21" s="15">
        <v>5106.82</v>
      </c>
    </row>
    <row r="22" spans="1:16" ht="13.5" customHeight="1">
      <c r="A22" s="9">
        <v>4</v>
      </c>
      <c r="B22" s="13" t="s">
        <v>18</v>
      </c>
      <c r="C22" s="15">
        <v>1902.68</v>
      </c>
      <c r="D22" s="15">
        <v>2092.94</v>
      </c>
      <c r="E22" s="15">
        <v>2188.08</v>
      </c>
      <c r="F22" s="15">
        <v>2473.48</v>
      </c>
      <c r="G22" s="15">
        <v>2663.75</v>
      </c>
      <c r="H22" s="15">
        <v>2854.02</v>
      </c>
      <c r="I22" s="15">
        <v>3044.28</v>
      </c>
      <c r="J22" s="15">
        <v>3234.55</v>
      </c>
      <c r="K22" s="15">
        <v>3424.82</v>
      </c>
      <c r="L22" s="15">
        <v>3805.36</v>
      </c>
      <c r="M22" s="15">
        <v>3995.63</v>
      </c>
      <c r="N22" s="15">
        <v>4185.89</v>
      </c>
      <c r="O22" s="15">
        <v>4376.16</v>
      </c>
      <c r="P22" s="15">
        <v>4566.43</v>
      </c>
    </row>
    <row r="23" spans="1:16" ht="13.5" customHeight="1">
      <c r="A23" s="9">
        <v>5</v>
      </c>
      <c r="B23" s="13" t="s">
        <v>19</v>
      </c>
      <c r="C23" s="15">
        <v>758.06</v>
      </c>
      <c r="D23" s="15">
        <v>758.06</v>
      </c>
      <c r="E23" s="15">
        <v>758.06</v>
      </c>
      <c r="F23" s="15">
        <v>758.06</v>
      </c>
      <c r="G23" s="15">
        <v>758.06</v>
      </c>
      <c r="H23" s="15">
        <v>758.06</v>
      </c>
      <c r="I23" s="15">
        <v>758.06</v>
      </c>
      <c r="J23" s="15">
        <v>758.06</v>
      </c>
      <c r="K23" s="15">
        <v>758.06</v>
      </c>
      <c r="L23" s="15">
        <v>758.06</v>
      </c>
      <c r="M23" s="15">
        <v>758.06</v>
      </c>
      <c r="N23" s="15">
        <v>758.06</v>
      </c>
      <c r="O23" s="15">
        <v>758.06</v>
      </c>
      <c r="P23" s="15">
        <v>758.06</v>
      </c>
    </row>
    <row r="24" spans="1:16" ht="13.5" customHeight="1">
      <c r="A24" s="9">
        <v>10</v>
      </c>
      <c r="B24" s="13" t="s">
        <v>21</v>
      </c>
      <c r="C24" s="15">
        <v>0</v>
      </c>
      <c r="D24" s="15">
        <v>585.57</v>
      </c>
      <c r="E24" s="15">
        <v>878.35</v>
      </c>
      <c r="F24" s="15">
        <v>1756.71</v>
      </c>
      <c r="G24" s="15">
        <v>2342.28</v>
      </c>
      <c r="H24" s="15">
        <v>2927.86</v>
      </c>
      <c r="I24" s="15">
        <v>3513.43</v>
      </c>
      <c r="J24" s="15">
        <v>4099</v>
      </c>
      <c r="K24" s="15">
        <v>4684.56</v>
      </c>
      <c r="L24" s="15">
        <v>5855.71</v>
      </c>
      <c r="M24" s="15">
        <v>6441.28</v>
      </c>
      <c r="N24" s="15">
        <v>7026.86</v>
      </c>
      <c r="O24" s="15">
        <v>7612.42</v>
      </c>
      <c r="P24" s="15">
        <v>8197.99</v>
      </c>
    </row>
    <row r="25" spans="1:16" ht="13.5" customHeight="1">
      <c r="A25" s="9">
        <v>18</v>
      </c>
      <c r="B25" s="13" t="s">
        <v>30</v>
      </c>
      <c r="C25" s="15">
        <v>810</v>
      </c>
      <c r="D25" s="15">
        <v>810</v>
      </c>
      <c r="E25" s="15">
        <v>810</v>
      </c>
      <c r="F25" s="15">
        <v>810</v>
      </c>
      <c r="G25" s="15">
        <v>810</v>
      </c>
      <c r="H25" s="15">
        <v>810</v>
      </c>
      <c r="I25" s="15">
        <v>810</v>
      </c>
      <c r="J25" s="15">
        <v>810</v>
      </c>
      <c r="K25" s="15">
        <v>810</v>
      </c>
      <c r="L25" s="15">
        <v>810</v>
      </c>
      <c r="M25" s="15">
        <v>810</v>
      </c>
      <c r="N25" s="15">
        <v>810</v>
      </c>
      <c r="O25" s="15">
        <v>810</v>
      </c>
      <c r="P25" s="15">
        <v>810</v>
      </c>
    </row>
    <row r="26" spans="1:16" ht="13.5" customHeight="1">
      <c r="A26" s="9">
        <v>27</v>
      </c>
      <c r="B26" s="13" t="s">
        <v>22</v>
      </c>
      <c r="C26" s="15">
        <v>2342.28</v>
      </c>
      <c r="D26" s="15">
        <v>2576.51</v>
      </c>
      <c r="E26" s="15">
        <v>2693.62</v>
      </c>
      <c r="F26" s="15">
        <v>3044.97</v>
      </c>
      <c r="G26" s="15">
        <v>3279.19</v>
      </c>
      <c r="H26" s="15">
        <v>3513.43</v>
      </c>
      <c r="I26" s="15">
        <v>3747.65</v>
      </c>
      <c r="J26" s="15">
        <v>3981.88</v>
      </c>
      <c r="K26" s="15">
        <v>4216.1</v>
      </c>
      <c r="L26" s="15">
        <v>4684.56</v>
      </c>
      <c r="M26" s="15">
        <v>4918.79</v>
      </c>
      <c r="N26" s="15">
        <v>5153.02</v>
      </c>
      <c r="O26" s="15">
        <v>5387.25</v>
      </c>
      <c r="P26" s="15">
        <v>5621.48</v>
      </c>
    </row>
    <row r="27" spans="1:16" ht="13.5" customHeight="1">
      <c r="A27" s="9">
        <v>40</v>
      </c>
      <c r="B27" s="13" t="s">
        <v>29</v>
      </c>
      <c r="C27" s="15">
        <v>748.89</v>
      </c>
      <c r="D27" s="15">
        <v>748.89</v>
      </c>
      <c r="E27" s="15">
        <v>748.89</v>
      </c>
      <c r="F27" s="15">
        <v>748.89</v>
      </c>
      <c r="G27" s="15">
        <v>748.89</v>
      </c>
      <c r="H27" s="15">
        <v>748.89</v>
      </c>
      <c r="I27" s="15">
        <v>748.89</v>
      </c>
      <c r="J27" s="15">
        <v>748.89</v>
      </c>
      <c r="K27" s="15">
        <v>748.89</v>
      </c>
      <c r="L27" s="15">
        <v>748.89</v>
      </c>
      <c r="M27" s="15">
        <v>748.89</v>
      </c>
      <c r="N27" s="15">
        <v>748.89</v>
      </c>
      <c r="O27" s="15">
        <v>748.89</v>
      </c>
      <c r="P27" s="15">
        <v>748.89</v>
      </c>
    </row>
    <row r="28" spans="1:16" ht="13.5" customHeight="1">
      <c r="A28" s="9">
        <v>42</v>
      </c>
      <c r="B28" s="13" t="s">
        <v>32</v>
      </c>
      <c r="C28" s="15">
        <v>739</v>
      </c>
      <c r="D28" s="15">
        <v>739</v>
      </c>
      <c r="E28" s="15">
        <v>739</v>
      </c>
      <c r="F28" s="15">
        <v>739</v>
      </c>
      <c r="G28" s="15">
        <v>739</v>
      </c>
      <c r="H28" s="15">
        <v>739</v>
      </c>
      <c r="I28" s="15">
        <v>739</v>
      </c>
      <c r="J28" s="15">
        <v>739</v>
      </c>
      <c r="K28" s="15">
        <v>739</v>
      </c>
      <c r="L28" s="15">
        <v>739</v>
      </c>
      <c r="M28" s="15">
        <v>739</v>
      </c>
      <c r="N28" s="15">
        <v>739</v>
      </c>
      <c r="O28" s="15">
        <v>739</v>
      </c>
      <c r="P28" s="15">
        <v>739</v>
      </c>
    </row>
    <row r="29" spans="1:16" ht="13.5" customHeight="1">
      <c r="A29" s="9">
        <v>50</v>
      </c>
      <c r="B29" s="13" t="s">
        <v>23</v>
      </c>
      <c r="C29" s="15">
        <v>-985.17</v>
      </c>
      <c r="D29" s="15">
        <v>-1075.34</v>
      </c>
      <c r="E29" s="15">
        <v>-1120.43</v>
      </c>
      <c r="F29" s="15">
        <v>-1255.7</v>
      </c>
      <c r="G29" s="15">
        <v>-1345.88</v>
      </c>
      <c r="H29" s="15">
        <v>-1436.06</v>
      </c>
      <c r="I29" s="15">
        <v>-1526.23</v>
      </c>
      <c r="J29" s="15">
        <v>-1616.41</v>
      </c>
      <c r="K29" s="15">
        <v>-1706.59</v>
      </c>
      <c r="L29" s="15">
        <v>-1886.94</v>
      </c>
      <c r="M29" s="15">
        <v>-1977.12</v>
      </c>
      <c r="N29" s="15">
        <v>-2067.3</v>
      </c>
      <c r="O29" s="15">
        <v>-2157.48</v>
      </c>
      <c r="P29" s="15">
        <v>-2247.66</v>
      </c>
    </row>
    <row r="30" spans="1:16" ht="13.5" customHeight="1">
      <c r="A30" s="9">
        <v>51</v>
      </c>
      <c r="B30" s="13" t="s">
        <v>24</v>
      </c>
      <c r="C30" s="15">
        <v>-179.12</v>
      </c>
      <c r="D30" s="15">
        <v>-195.52</v>
      </c>
      <c r="E30" s="15">
        <v>-203.71</v>
      </c>
      <c r="F30" s="15">
        <v>-228.31</v>
      </c>
      <c r="G30" s="15">
        <v>-244.7</v>
      </c>
      <c r="H30" s="15">
        <v>-261.1</v>
      </c>
      <c r="I30" s="15">
        <v>-277.5</v>
      </c>
      <c r="J30" s="15">
        <v>-293.89</v>
      </c>
      <c r="K30" s="15">
        <v>-310.29</v>
      </c>
      <c r="L30" s="15">
        <v>-343.08</v>
      </c>
      <c r="M30" s="15">
        <v>-359.48</v>
      </c>
      <c r="N30" s="15">
        <v>-375.87</v>
      </c>
      <c r="O30" s="15">
        <v>-392.27</v>
      </c>
      <c r="P30" s="15">
        <v>-408.66</v>
      </c>
    </row>
    <row r="31" spans="1:16" ht="13.5" customHeight="1">
      <c r="A31" s="9">
        <v>53</v>
      </c>
      <c r="B31" s="13" t="s">
        <v>25</v>
      </c>
      <c r="C31" s="15">
        <v>-358.24</v>
      </c>
      <c r="D31" s="15">
        <v>-391.03</v>
      </c>
      <c r="E31" s="15">
        <v>-407.43</v>
      </c>
      <c r="F31" s="15">
        <v>-456.62</v>
      </c>
      <c r="G31" s="15">
        <v>-489.41</v>
      </c>
      <c r="H31" s="15">
        <v>-522.2</v>
      </c>
      <c r="I31" s="15">
        <v>-554.99</v>
      </c>
      <c r="J31" s="15">
        <v>-587.79</v>
      </c>
      <c r="K31" s="15">
        <v>-620.58</v>
      </c>
      <c r="L31" s="15">
        <v>-686.16</v>
      </c>
      <c r="M31" s="15">
        <v>-718.95</v>
      </c>
      <c r="N31" s="15">
        <v>-751.75</v>
      </c>
      <c r="O31" s="15">
        <v>-784.54</v>
      </c>
      <c r="P31" s="15">
        <v>-817.33</v>
      </c>
    </row>
    <row r="32" spans="1:16" ht="13.5" customHeight="1">
      <c r="A32" s="9">
        <v>62</v>
      </c>
      <c r="B32" s="13" t="s">
        <v>26</v>
      </c>
      <c r="C32" s="15">
        <v>-86</v>
      </c>
      <c r="D32" s="15">
        <v>-86</v>
      </c>
      <c r="E32" s="15">
        <v>-86</v>
      </c>
      <c r="F32" s="15">
        <v>-86</v>
      </c>
      <c r="G32" s="15">
        <v>-86</v>
      </c>
      <c r="H32" s="15">
        <v>-86</v>
      </c>
      <c r="I32" s="15">
        <v>-86</v>
      </c>
      <c r="J32" s="15">
        <v>-86</v>
      </c>
      <c r="K32" s="15">
        <v>-86</v>
      </c>
      <c r="L32" s="15">
        <v>-86</v>
      </c>
      <c r="M32" s="15">
        <v>-86</v>
      </c>
      <c r="N32" s="15">
        <v>-86</v>
      </c>
      <c r="O32" s="15">
        <v>-86</v>
      </c>
      <c r="P32" s="15">
        <v>-86</v>
      </c>
    </row>
    <row r="33" spans="1:16" ht="13.5" customHeight="1">
      <c r="A33" s="5"/>
      <c r="B33" s="6" t="s">
        <v>27</v>
      </c>
      <c r="C33" s="15">
        <v>810</v>
      </c>
      <c r="D33" s="15">
        <v>810</v>
      </c>
      <c r="E33" s="15">
        <v>810</v>
      </c>
      <c r="F33" s="15">
        <v>810</v>
      </c>
      <c r="G33" s="15">
        <v>810</v>
      </c>
      <c r="H33" s="15">
        <v>810</v>
      </c>
      <c r="I33" s="15">
        <v>810</v>
      </c>
      <c r="J33" s="15">
        <v>810</v>
      </c>
      <c r="K33" s="15">
        <v>810</v>
      </c>
      <c r="L33" s="15">
        <v>810</v>
      </c>
      <c r="M33" s="15">
        <v>810</v>
      </c>
      <c r="N33" s="15">
        <v>810</v>
      </c>
      <c r="O33" s="15">
        <v>810</v>
      </c>
      <c r="P33" s="15">
        <v>810</v>
      </c>
    </row>
    <row r="34" spans="1:16" ht="13.5" customHeight="1">
      <c r="A34" s="9"/>
      <c r="B34" s="14" t="s">
        <v>28</v>
      </c>
      <c r="C34" s="16">
        <f aca="true" t="shared" si="1" ref="C34:P34">SUM(C21:C33)</f>
        <v>11609.199999999999</v>
      </c>
      <c r="D34" s="16">
        <f t="shared" si="1"/>
        <v>12479.899999999998</v>
      </c>
      <c r="E34" s="16">
        <f t="shared" si="1"/>
        <v>12915.25</v>
      </c>
      <c r="F34" s="16">
        <f t="shared" si="1"/>
        <v>14221.299999999997</v>
      </c>
      <c r="G34" s="16">
        <f t="shared" si="1"/>
        <v>15091.999999999996</v>
      </c>
      <c r="H34" s="16">
        <f t="shared" si="1"/>
        <v>15962.720000000001</v>
      </c>
      <c r="I34" s="16">
        <f t="shared" si="1"/>
        <v>16833.410000000003</v>
      </c>
      <c r="J34" s="16">
        <f t="shared" si="1"/>
        <v>17704.109999999997</v>
      </c>
      <c r="K34" s="16">
        <f t="shared" si="1"/>
        <v>18574.789999999997</v>
      </c>
      <c r="L34" s="16">
        <f t="shared" si="1"/>
        <v>20316.22</v>
      </c>
      <c r="M34" s="16">
        <f t="shared" si="1"/>
        <v>21186.920000000002</v>
      </c>
      <c r="N34" s="16">
        <f t="shared" si="1"/>
        <v>22057.62</v>
      </c>
      <c r="O34" s="16">
        <f t="shared" si="1"/>
        <v>22928.309999999998</v>
      </c>
      <c r="P34" s="16">
        <f t="shared" si="1"/>
        <v>23799.019999999997</v>
      </c>
    </row>
    <row r="35" spans="3:16" ht="13.5" customHeight="1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5" ht="13.5" customHeight="1">
      <c r="B36" s="1" t="str">
        <f>+'54'!B36</f>
        <v>TRAMO 2 - ABRIL 2016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6" ht="13.5" customHeight="1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4" t="s">
        <v>14</v>
      </c>
      <c r="O37" s="4" t="s">
        <v>15</v>
      </c>
      <c r="P37" s="4" t="s">
        <v>16</v>
      </c>
    </row>
    <row r="38" spans="1:16" ht="13.5" customHeight="1">
      <c r="A38" s="9">
        <v>1</v>
      </c>
      <c r="B38" s="13" t="s">
        <v>17</v>
      </c>
      <c r="C38" s="15">
        <v>5369.74</v>
      </c>
      <c r="D38" s="15">
        <v>5369.74</v>
      </c>
      <c r="E38" s="15">
        <v>5369.74</v>
      </c>
      <c r="F38" s="15">
        <v>5369.74</v>
      </c>
      <c r="G38" s="15">
        <v>5369.74</v>
      </c>
      <c r="H38" s="15">
        <v>5369.74</v>
      </c>
      <c r="I38" s="15">
        <v>5369.74</v>
      </c>
      <c r="J38" s="15">
        <v>5369.74</v>
      </c>
      <c r="K38" s="15">
        <v>5369.74</v>
      </c>
      <c r="L38" s="15">
        <v>5369.74</v>
      </c>
      <c r="M38" s="15">
        <v>5369.74</v>
      </c>
      <c r="N38" s="15">
        <v>5369.74</v>
      </c>
      <c r="O38" s="15">
        <v>5369.74</v>
      </c>
      <c r="P38" s="15">
        <v>5369.74</v>
      </c>
    </row>
    <row r="39" spans="1:16" ht="13.5" customHeight="1">
      <c r="A39" s="9">
        <v>4</v>
      </c>
      <c r="B39" s="13" t="s">
        <v>18</v>
      </c>
      <c r="C39" s="15">
        <v>2066.48</v>
      </c>
      <c r="D39" s="15">
        <v>2273.13</v>
      </c>
      <c r="E39" s="15">
        <v>2376.45</v>
      </c>
      <c r="F39" s="15">
        <v>2686.42</v>
      </c>
      <c r="G39" s="15">
        <v>2893.07</v>
      </c>
      <c r="H39" s="15">
        <v>3099.72</v>
      </c>
      <c r="I39" s="15">
        <v>3306.37</v>
      </c>
      <c r="J39" s="15">
        <v>3513.02</v>
      </c>
      <c r="K39" s="15">
        <v>3719.66</v>
      </c>
      <c r="L39" s="15">
        <v>4132.96</v>
      </c>
      <c r="M39" s="15">
        <v>4339.61</v>
      </c>
      <c r="N39" s="15">
        <v>4546.26</v>
      </c>
      <c r="O39" s="15">
        <v>4752.9</v>
      </c>
      <c r="P39" s="15">
        <v>4959.55</v>
      </c>
    </row>
    <row r="40" spans="1:16" ht="13.5" customHeight="1">
      <c r="A40" s="9">
        <v>5</v>
      </c>
      <c r="B40" s="13" t="s">
        <v>19</v>
      </c>
      <c r="C40" s="15">
        <v>780.14</v>
      </c>
      <c r="D40" s="15">
        <v>780.14</v>
      </c>
      <c r="E40" s="15">
        <v>780.14</v>
      </c>
      <c r="F40" s="15">
        <v>780.14</v>
      </c>
      <c r="G40" s="15">
        <v>780.14</v>
      </c>
      <c r="H40" s="15">
        <v>780.14</v>
      </c>
      <c r="I40" s="15">
        <v>780.14</v>
      </c>
      <c r="J40" s="15">
        <v>780.14</v>
      </c>
      <c r="K40" s="15">
        <v>780.14</v>
      </c>
      <c r="L40" s="15">
        <v>780.14</v>
      </c>
      <c r="M40" s="15">
        <v>780.14</v>
      </c>
      <c r="N40" s="15">
        <v>780.14</v>
      </c>
      <c r="O40" s="15">
        <v>780.14</v>
      </c>
      <c r="P40" s="15">
        <v>780.14</v>
      </c>
    </row>
    <row r="41" spans="1:16" ht="13.5" customHeight="1">
      <c r="A41" s="9">
        <v>10</v>
      </c>
      <c r="B41" s="13" t="s">
        <v>21</v>
      </c>
      <c r="C41" s="15">
        <v>0</v>
      </c>
      <c r="D41" s="15">
        <v>614.05</v>
      </c>
      <c r="E41" s="15">
        <v>921.07</v>
      </c>
      <c r="F41" s="15">
        <v>1842.13</v>
      </c>
      <c r="G41" s="15">
        <v>2456.17</v>
      </c>
      <c r="H41" s="15">
        <v>3070.22</v>
      </c>
      <c r="I41" s="15">
        <v>3684.27</v>
      </c>
      <c r="J41" s="15">
        <v>4298.31</v>
      </c>
      <c r="K41" s="15">
        <v>4912.35</v>
      </c>
      <c r="L41" s="15">
        <v>6140.44</v>
      </c>
      <c r="M41" s="15">
        <v>6754.49</v>
      </c>
      <c r="N41" s="15">
        <v>7368.53</v>
      </c>
      <c r="O41" s="15">
        <v>7982.57</v>
      </c>
      <c r="P41" s="15">
        <v>8596.61</v>
      </c>
    </row>
    <row r="42" spans="1:16" ht="13.5" customHeight="1">
      <c r="A42" s="9">
        <v>18</v>
      </c>
      <c r="B42" s="13" t="s">
        <v>30</v>
      </c>
      <c r="C42" s="15">
        <v>810</v>
      </c>
      <c r="D42" s="15">
        <v>810</v>
      </c>
      <c r="E42" s="15">
        <v>810</v>
      </c>
      <c r="F42" s="15">
        <v>810</v>
      </c>
      <c r="G42" s="15">
        <v>810</v>
      </c>
      <c r="H42" s="15">
        <v>810</v>
      </c>
      <c r="I42" s="15">
        <v>810</v>
      </c>
      <c r="J42" s="15">
        <v>810</v>
      </c>
      <c r="K42" s="15">
        <v>810</v>
      </c>
      <c r="L42" s="15">
        <v>810</v>
      </c>
      <c r="M42" s="15">
        <v>810</v>
      </c>
      <c r="N42" s="15">
        <v>810</v>
      </c>
      <c r="O42" s="15">
        <v>810</v>
      </c>
      <c r="P42" s="15">
        <v>810</v>
      </c>
    </row>
    <row r="43" spans="1:16" ht="13.5" customHeight="1">
      <c r="A43" s="9">
        <v>27</v>
      </c>
      <c r="B43" s="13" t="s">
        <v>22</v>
      </c>
      <c r="C43" s="15">
        <v>2456.17</v>
      </c>
      <c r="D43" s="15">
        <v>2701.8</v>
      </c>
      <c r="E43" s="15">
        <v>2824.6</v>
      </c>
      <c r="F43" s="15">
        <v>3193.03</v>
      </c>
      <c r="G43" s="15">
        <v>3438.64</v>
      </c>
      <c r="H43" s="15">
        <v>3684.26</v>
      </c>
      <c r="I43" s="15">
        <v>3929.88</v>
      </c>
      <c r="J43" s="15">
        <v>4175.5</v>
      </c>
      <c r="K43" s="15">
        <v>4421.11</v>
      </c>
      <c r="L43" s="15">
        <v>4912.35</v>
      </c>
      <c r="M43" s="15">
        <v>5157.97</v>
      </c>
      <c r="N43" s="15">
        <v>5403.59</v>
      </c>
      <c r="O43" s="15">
        <v>5649.2</v>
      </c>
      <c r="P43" s="15">
        <v>5894.82</v>
      </c>
    </row>
    <row r="44" spans="1:16" ht="13.5" customHeight="1">
      <c r="A44" s="9">
        <v>40</v>
      </c>
      <c r="B44" s="13" t="s">
        <v>29</v>
      </c>
      <c r="C44" s="15">
        <v>770.7</v>
      </c>
      <c r="D44" s="15">
        <v>770.7</v>
      </c>
      <c r="E44" s="15">
        <v>770.7</v>
      </c>
      <c r="F44" s="15">
        <v>770.7</v>
      </c>
      <c r="G44" s="15">
        <v>770.7</v>
      </c>
      <c r="H44" s="15">
        <v>770.7</v>
      </c>
      <c r="I44" s="15">
        <v>770.7</v>
      </c>
      <c r="J44" s="15">
        <v>770.7</v>
      </c>
      <c r="K44" s="15">
        <v>770.7</v>
      </c>
      <c r="L44" s="15">
        <v>770.7</v>
      </c>
      <c r="M44" s="15">
        <v>770.7</v>
      </c>
      <c r="N44" s="15">
        <v>770.7</v>
      </c>
      <c r="O44" s="15">
        <v>770.7</v>
      </c>
      <c r="P44" s="15">
        <v>770.7</v>
      </c>
    </row>
    <row r="45" spans="1:16" ht="13.5" customHeight="1">
      <c r="A45" s="9">
        <v>42</v>
      </c>
      <c r="B45" s="13" t="s">
        <v>32</v>
      </c>
      <c r="C45" s="15">
        <v>739</v>
      </c>
      <c r="D45" s="15">
        <v>739</v>
      </c>
      <c r="E45" s="15">
        <v>739</v>
      </c>
      <c r="F45" s="15">
        <v>739</v>
      </c>
      <c r="G45" s="15">
        <v>739</v>
      </c>
      <c r="H45" s="15">
        <v>739</v>
      </c>
      <c r="I45" s="15">
        <v>739</v>
      </c>
      <c r="J45" s="15">
        <v>739</v>
      </c>
      <c r="K45" s="15">
        <v>739</v>
      </c>
      <c r="L45" s="15">
        <v>739</v>
      </c>
      <c r="M45" s="15">
        <v>739</v>
      </c>
      <c r="N45" s="15">
        <v>739</v>
      </c>
      <c r="O45" s="15">
        <v>739</v>
      </c>
      <c r="P45" s="15">
        <v>739</v>
      </c>
    </row>
    <row r="46" spans="1:16" ht="13.5" customHeight="1">
      <c r="A46" s="9">
        <v>50</v>
      </c>
      <c r="B46" s="13" t="s">
        <v>23</v>
      </c>
      <c r="C46" s="15">
        <v>-1031.44</v>
      </c>
      <c r="D46" s="15">
        <v>-1126.01</v>
      </c>
      <c r="E46" s="15">
        <v>-1173.29</v>
      </c>
      <c r="F46" s="15">
        <v>-1315.13</v>
      </c>
      <c r="G46" s="15">
        <v>-1409.69</v>
      </c>
      <c r="H46" s="15">
        <v>-1504.26</v>
      </c>
      <c r="I46" s="15">
        <v>-1598.82</v>
      </c>
      <c r="J46" s="15">
        <v>-1693.38</v>
      </c>
      <c r="K46" s="15">
        <v>-1787.94</v>
      </c>
      <c r="L46" s="15">
        <v>-1977.07</v>
      </c>
      <c r="M46" s="15">
        <v>-2071.63</v>
      </c>
      <c r="N46" s="15">
        <v>-2166.2</v>
      </c>
      <c r="O46" s="15">
        <v>-2260.76</v>
      </c>
      <c r="P46" s="15">
        <v>-2355.32</v>
      </c>
    </row>
    <row r="47" spans="1:16" ht="13.5" customHeight="1">
      <c r="A47" s="9">
        <v>51</v>
      </c>
      <c r="B47" s="13" t="s">
        <v>24</v>
      </c>
      <c r="C47" s="15">
        <v>-187.54</v>
      </c>
      <c r="D47" s="15">
        <v>-204.73</v>
      </c>
      <c r="E47" s="15">
        <v>-213.33</v>
      </c>
      <c r="F47" s="15">
        <v>-239.11</v>
      </c>
      <c r="G47" s="15">
        <v>-256.31</v>
      </c>
      <c r="H47" s="15">
        <v>-273.5</v>
      </c>
      <c r="I47" s="15">
        <v>-290.69</v>
      </c>
      <c r="J47" s="15">
        <v>-307.89</v>
      </c>
      <c r="K47" s="15">
        <v>-325.08</v>
      </c>
      <c r="L47" s="15">
        <v>-359.47</v>
      </c>
      <c r="M47" s="15">
        <v>-376.66</v>
      </c>
      <c r="N47" s="15">
        <v>-393.85</v>
      </c>
      <c r="O47" s="15">
        <v>-411.05</v>
      </c>
      <c r="P47" s="15">
        <v>-428.24</v>
      </c>
    </row>
    <row r="48" spans="1:16" ht="13.5" customHeight="1">
      <c r="A48" s="9">
        <v>53</v>
      </c>
      <c r="B48" s="13" t="s">
        <v>25</v>
      </c>
      <c r="C48" s="15">
        <v>-375.07</v>
      </c>
      <c r="D48" s="15">
        <v>-409.46</v>
      </c>
      <c r="E48" s="15">
        <v>-426.65</v>
      </c>
      <c r="F48" s="15">
        <v>-478.23</v>
      </c>
      <c r="G48" s="15">
        <v>-512.62</v>
      </c>
      <c r="H48" s="15">
        <v>-547</v>
      </c>
      <c r="I48" s="15">
        <v>-581.39</v>
      </c>
      <c r="J48" s="15">
        <v>-615.78</v>
      </c>
      <c r="K48" s="15">
        <v>-650.16</v>
      </c>
      <c r="L48" s="15">
        <v>-718.93</v>
      </c>
      <c r="M48" s="15">
        <v>-753.32</v>
      </c>
      <c r="N48" s="15">
        <v>-787.71</v>
      </c>
      <c r="O48" s="15">
        <v>-822.09</v>
      </c>
      <c r="P48" s="15">
        <v>-856.48</v>
      </c>
    </row>
    <row r="49" spans="1:16" ht="13.5" customHeight="1">
      <c r="A49" s="9">
        <v>62</v>
      </c>
      <c r="B49" s="13" t="s">
        <v>26</v>
      </c>
      <c r="C49" s="15">
        <v>-86</v>
      </c>
      <c r="D49" s="15">
        <v>-86</v>
      </c>
      <c r="E49" s="15">
        <v>-86</v>
      </c>
      <c r="F49" s="15">
        <v>-86</v>
      </c>
      <c r="G49" s="15">
        <v>-86</v>
      </c>
      <c r="H49" s="15">
        <v>-86</v>
      </c>
      <c r="I49" s="15">
        <v>-86</v>
      </c>
      <c r="J49" s="15">
        <v>-86</v>
      </c>
      <c r="K49" s="15">
        <v>-86</v>
      </c>
      <c r="L49" s="15">
        <v>-86</v>
      </c>
      <c r="M49" s="15">
        <v>-86</v>
      </c>
      <c r="N49" s="15">
        <v>-86</v>
      </c>
      <c r="O49" s="15">
        <v>-86</v>
      </c>
      <c r="P49" s="15">
        <v>-86</v>
      </c>
    </row>
    <row r="50" spans="1:16" ht="13.5" customHeight="1">
      <c r="A50" s="5"/>
      <c r="B50" s="6" t="s">
        <v>27</v>
      </c>
      <c r="C50" s="15">
        <v>810</v>
      </c>
      <c r="D50" s="15">
        <v>810</v>
      </c>
      <c r="E50" s="15">
        <v>810</v>
      </c>
      <c r="F50" s="15">
        <v>810</v>
      </c>
      <c r="G50" s="15">
        <v>810</v>
      </c>
      <c r="H50" s="15">
        <v>810</v>
      </c>
      <c r="I50" s="15">
        <v>810</v>
      </c>
      <c r="J50" s="15">
        <v>810</v>
      </c>
      <c r="K50" s="15">
        <v>810</v>
      </c>
      <c r="L50" s="15">
        <v>810</v>
      </c>
      <c r="M50" s="15">
        <v>810</v>
      </c>
      <c r="N50" s="15">
        <v>810</v>
      </c>
      <c r="O50" s="15">
        <v>810</v>
      </c>
      <c r="P50" s="15">
        <v>810</v>
      </c>
    </row>
    <row r="51" spans="1:16" ht="13.5" customHeight="1">
      <c r="A51" s="9"/>
      <c r="B51" s="14" t="s">
        <v>28</v>
      </c>
      <c r="C51" s="16">
        <f aca="true" t="shared" si="2" ref="C51:P51">SUM(C38:C50)</f>
        <v>12122.179999999998</v>
      </c>
      <c r="D51" s="16">
        <f t="shared" si="2"/>
        <v>13042.360000000002</v>
      </c>
      <c r="E51" s="16">
        <f t="shared" si="2"/>
        <v>13502.43</v>
      </c>
      <c r="F51" s="16">
        <f t="shared" si="2"/>
        <v>14882.690000000002</v>
      </c>
      <c r="G51" s="16">
        <f t="shared" si="2"/>
        <v>15802.839999999998</v>
      </c>
      <c r="H51" s="16">
        <f t="shared" si="2"/>
        <v>16723.02</v>
      </c>
      <c r="I51" s="16">
        <f t="shared" si="2"/>
        <v>17643.200000000004</v>
      </c>
      <c r="J51" s="16">
        <f t="shared" si="2"/>
        <v>18563.36</v>
      </c>
      <c r="K51" s="16">
        <f t="shared" si="2"/>
        <v>19483.52</v>
      </c>
      <c r="L51" s="16">
        <f t="shared" si="2"/>
        <v>21323.859999999997</v>
      </c>
      <c r="M51" s="16">
        <f t="shared" si="2"/>
        <v>22244.039999999997</v>
      </c>
      <c r="N51" s="16">
        <f t="shared" si="2"/>
        <v>23164.2</v>
      </c>
      <c r="O51" s="16">
        <f t="shared" si="2"/>
        <v>24084.35</v>
      </c>
      <c r="P51" s="16">
        <f t="shared" si="2"/>
        <v>25004.52</v>
      </c>
    </row>
    <row r="52" spans="3:16" ht="13.5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ht="13.5" customHeight="1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2:15" ht="13.5" customHeight="1">
      <c r="B54" s="1" t="str">
        <f>+'54'!B53</f>
        <v>TRAMO 3 - MAYO 2016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6" ht="13.5" customHeight="1">
      <c r="A55" s="3" t="s">
        <v>1</v>
      </c>
      <c r="B55" s="3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4" t="s">
        <v>11</v>
      </c>
      <c r="L55" s="4" t="s">
        <v>12</v>
      </c>
      <c r="M55" s="4" t="s">
        <v>13</v>
      </c>
      <c r="N55" s="4" t="s">
        <v>14</v>
      </c>
      <c r="O55" s="4" t="s">
        <v>15</v>
      </c>
      <c r="P55" s="4" t="s">
        <v>16</v>
      </c>
    </row>
    <row r="56" spans="1:16" ht="13.5" customHeight="1">
      <c r="A56" s="9">
        <v>1</v>
      </c>
      <c r="B56" s="13" t="s">
        <v>17</v>
      </c>
      <c r="C56" s="15">
        <v>5690.86</v>
      </c>
      <c r="D56" s="15">
        <v>5690.86</v>
      </c>
      <c r="E56" s="15">
        <v>5690.86</v>
      </c>
      <c r="F56" s="15">
        <v>5690.86</v>
      </c>
      <c r="G56" s="15">
        <v>5690.86</v>
      </c>
      <c r="H56" s="15">
        <v>5690.86</v>
      </c>
      <c r="I56" s="15">
        <v>5690.86</v>
      </c>
      <c r="J56" s="15">
        <v>5690.86</v>
      </c>
      <c r="K56" s="15">
        <v>5690.86</v>
      </c>
      <c r="L56" s="15">
        <v>5690.86</v>
      </c>
      <c r="M56" s="15">
        <v>5690.86</v>
      </c>
      <c r="N56" s="15">
        <v>5690.86</v>
      </c>
      <c r="O56" s="15">
        <v>5690.86</v>
      </c>
      <c r="P56" s="15">
        <v>5690.86</v>
      </c>
    </row>
    <row r="57" spans="1:16" ht="13.5" customHeight="1">
      <c r="A57" s="9">
        <v>4</v>
      </c>
      <c r="B57" s="13" t="s">
        <v>18</v>
      </c>
      <c r="C57" s="15">
        <v>2274.24</v>
      </c>
      <c r="D57" s="15">
        <v>2501.66</v>
      </c>
      <c r="E57" s="15">
        <v>2615.37</v>
      </c>
      <c r="F57" s="15">
        <v>2956.51</v>
      </c>
      <c r="G57" s="15">
        <v>3183.93</v>
      </c>
      <c r="H57" s="15">
        <v>3411.36</v>
      </c>
      <c r="I57" s="15">
        <v>3638.78</v>
      </c>
      <c r="J57" s="15">
        <v>3866.2</v>
      </c>
      <c r="K57" s="15">
        <v>4093.63</v>
      </c>
      <c r="L57" s="15">
        <v>4548.48</v>
      </c>
      <c r="M57" s="15">
        <v>4775.9</v>
      </c>
      <c r="N57" s="15">
        <v>5003.32</v>
      </c>
      <c r="O57" s="15">
        <v>5230.75</v>
      </c>
      <c r="P57" s="15">
        <v>5458.17</v>
      </c>
    </row>
    <row r="58" spans="1:16" ht="13.5" customHeight="1">
      <c r="A58" s="9">
        <v>5</v>
      </c>
      <c r="B58" s="13" t="s">
        <v>19</v>
      </c>
      <c r="C58" s="15">
        <v>809.58</v>
      </c>
      <c r="D58" s="15">
        <v>809.58</v>
      </c>
      <c r="E58" s="15">
        <v>809.58</v>
      </c>
      <c r="F58" s="15">
        <v>809.58</v>
      </c>
      <c r="G58" s="15">
        <v>809.58</v>
      </c>
      <c r="H58" s="15">
        <v>809.58</v>
      </c>
      <c r="I58" s="15">
        <v>809.58</v>
      </c>
      <c r="J58" s="15">
        <v>809.58</v>
      </c>
      <c r="K58" s="15">
        <v>809.58</v>
      </c>
      <c r="L58" s="15">
        <v>809.58</v>
      </c>
      <c r="M58" s="15">
        <v>809.58</v>
      </c>
      <c r="N58" s="15">
        <v>809.58</v>
      </c>
      <c r="O58" s="15">
        <v>809.58</v>
      </c>
      <c r="P58" s="15">
        <v>809.58</v>
      </c>
    </row>
    <row r="59" spans="1:16" ht="13.5" customHeight="1">
      <c r="A59" s="9">
        <v>10</v>
      </c>
      <c r="B59" s="13" t="s">
        <v>21</v>
      </c>
      <c r="C59" s="15">
        <v>0</v>
      </c>
      <c r="D59" s="15">
        <v>649.06</v>
      </c>
      <c r="E59" s="15">
        <v>973.6</v>
      </c>
      <c r="F59" s="15">
        <v>1947.19</v>
      </c>
      <c r="G59" s="15">
        <v>2596.26</v>
      </c>
      <c r="H59" s="15">
        <v>3245.33</v>
      </c>
      <c r="I59" s="15">
        <v>3894.39</v>
      </c>
      <c r="J59" s="15">
        <v>4543.46</v>
      </c>
      <c r="K59" s="15">
        <v>5192.52</v>
      </c>
      <c r="L59" s="15">
        <v>6490.65</v>
      </c>
      <c r="M59" s="15">
        <v>7139.71</v>
      </c>
      <c r="N59" s="15">
        <v>7788.78</v>
      </c>
      <c r="O59" s="15">
        <v>8437.84</v>
      </c>
      <c r="P59" s="15">
        <v>9086.91</v>
      </c>
    </row>
    <row r="60" spans="1:16" ht="13.5" customHeight="1">
      <c r="A60" s="9">
        <v>18</v>
      </c>
      <c r="B60" s="13" t="s">
        <v>30</v>
      </c>
      <c r="C60" s="15">
        <v>810</v>
      </c>
      <c r="D60" s="15">
        <v>810</v>
      </c>
      <c r="E60" s="15">
        <v>810</v>
      </c>
      <c r="F60" s="15">
        <v>810</v>
      </c>
      <c r="G60" s="15">
        <v>810</v>
      </c>
      <c r="H60" s="15">
        <v>810</v>
      </c>
      <c r="I60" s="15">
        <v>810</v>
      </c>
      <c r="J60" s="15">
        <v>810</v>
      </c>
      <c r="K60" s="15">
        <v>810</v>
      </c>
      <c r="L60" s="15">
        <v>810</v>
      </c>
      <c r="M60" s="15">
        <v>810</v>
      </c>
      <c r="N60" s="15">
        <v>810</v>
      </c>
      <c r="O60" s="15">
        <v>810</v>
      </c>
      <c r="P60" s="15">
        <v>810</v>
      </c>
    </row>
    <row r="61" spans="1:16" ht="13.5" customHeight="1">
      <c r="A61" s="9">
        <v>27</v>
      </c>
      <c r="B61" s="13" t="s">
        <v>22</v>
      </c>
      <c r="C61" s="15">
        <v>2596.26</v>
      </c>
      <c r="D61" s="15">
        <v>2855.88</v>
      </c>
      <c r="E61" s="15">
        <v>2985.7</v>
      </c>
      <c r="F61" s="15">
        <v>3375.13</v>
      </c>
      <c r="G61" s="15">
        <v>3634.76</v>
      </c>
      <c r="H61" s="15">
        <v>3894.38</v>
      </c>
      <c r="I61" s="15">
        <v>4154.01</v>
      </c>
      <c r="J61" s="15">
        <v>4413.64</v>
      </c>
      <c r="K61" s="15">
        <v>4673.27</v>
      </c>
      <c r="L61" s="15">
        <v>5192.51</v>
      </c>
      <c r="M61" s="15">
        <v>5452.14</v>
      </c>
      <c r="N61" s="15">
        <v>5711.77</v>
      </c>
      <c r="O61" s="15">
        <v>5971.4</v>
      </c>
      <c r="P61" s="15">
        <v>6231.02</v>
      </c>
    </row>
    <row r="62" spans="1:16" ht="13.5" customHeight="1">
      <c r="A62" s="9">
        <v>40</v>
      </c>
      <c r="B62" s="13" t="s">
        <v>29</v>
      </c>
      <c r="C62" s="15">
        <v>799.79</v>
      </c>
      <c r="D62" s="15">
        <v>799.79</v>
      </c>
      <c r="E62" s="15">
        <v>799.79</v>
      </c>
      <c r="F62" s="15">
        <v>799.79</v>
      </c>
      <c r="G62" s="15">
        <v>799.79</v>
      </c>
      <c r="H62" s="15">
        <v>799.79</v>
      </c>
      <c r="I62" s="15">
        <v>799.79</v>
      </c>
      <c r="J62" s="15">
        <v>799.79</v>
      </c>
      <c r="K62" s="15">
        <v>799.79</v>
      </c>
      <c r="L62" s="15">
        <v>799.79</v>
      </c>
      <c r="M62" s="15">
        <v>799.79</v>
      </c>
      <c r="N62" s="15">
        <v>799.79</v>
      </c>
      <c r="O62" s="15">
        <v>799.79</v>
      </c>
      <c r="P62" s="15">
        <v>799.79</v>
      </c>
    </row>
    <row r="63" spans="1:16" ht="13.5" customHeight="1">
      <c r="A63" s="9">
        <v>42</v>
      </c>
      <c r="B63" s="13" t="s">
        <v>32</v>
      </c>
      <c r="C63" s="15">
        <v>939</v>
      </c>
      <c r="D63" s="15">
        <v>939</v>
      </c>
      <c r="E63" s="15">
        <v>939</v>
      </c>
      <c r="F63" s="15">
        <v>939</v>
      </c>
      <c r="G63" s="15">
        <v>939</v>
      </c>
      <c r="H63" s="15">
        <v>939</v>
      </c>
      <c r="I63" s="15">
        <v>939</v>
      </c>
      <c r="J63" s="15">
        <v>939</v>
      </c>
      <c r="K63" s="15">
        <v>939</v>
      </c>
      <c r="L63" s="15">
        <v>939</v>
      </c>
      <c r="M63" s="15">
        <v>939</v>
      </c>
      <c r="N63" s="15">
        <v>939</v>
      </c>
      <c r="O63" s="15">
        <v>939</v>
      </c>
      <c r="P63" s="15">
        <v>939</v>
      </c>
    </row>
    <row r="64" spans="1:16" ht="13.5" customHeight="1">
      <c r="A64" s="9">
        <v>50</v>
      </c>
      <c r="B64" s="13" t="s">
        <v>23</v>
      </c>
      <c r="C64" s="15">
        <v>-1088.61</v>
      </c>
      <c r="D64" s="15">
        <v>-1188.57</v>
      </c>
      <c r="E64" s="15">
        <v>-1238.55</v>
      </c>
      <c r="F64" s="15">
        <v>-1388.48</v>
      </c>
      <c r="G64" s="15">
        <v>-1488.44</v>
      </c>
      <c r="H64" s="15">
        <v>-1588.39</v>
      </c>
      <c r="I64" s="15">
        <v>-1688.35</v>
      </c>
      <c r="J64" s="15">
        <v>-1788.31</v>
      </c>
      <c r="K64" s="15">
        <v>-1888.26</v>
      </c>
      <c r="L64" s="15">
        <v>-2088.17</v>
      </c>
      <c r="M64" s="15">
        <v>-2188.13</v>
      </c>
      <c r="N64" s="15">
        <v>-2288.09</v>
      </c>
      <c r="O64" s="15">
        <v>-2388.04</v>
      </c>
      <c r="P64" s="15">
        <v>-2488</v>
      </c>
    </row>
    <row r="65" spans="1:16" ht="13.5" customHeight="1">
      <c r="A65" s="9">
        <v>51</v>
      </c>
      <c r="B65" s="13" t="s">
        <v>24</v>
      </c>
      <c r="C65" s="15">
        <v>-197.93</v>
      </c>
      <c r="D65" s="15">
        <v>-216.1</v>
      </c>
      <c r="E65" s="15">
        <v>-225.19</v>
      </c>
      <c r="F65" s="15">
        <v>-252.45</v>
      </c>
      <c r="G65" s="15">
        <v>-270.63</v>
      </c>
      <c r="H65" s="15">
        <v>-288.8</v>
      </c>
      <c r="I65" s="15">
        <v>-306.97</v>
      </c>
      <c r="J65" s="15">
        <v>-325.15</v>
      </c>
      <c r="K65" s="15">
        <v>-343.32</v>
      </c>
      <c r="L65" s="15">
        <v>-379.67</v>
      </c>
      <c r="M65" s="15">
        <v>-397.84</v>
      </c>
      <c r="N65" s="15">
        <v>-416.02</v>
      </c>
      <c r="O65" s="15">
        <v>-434.19</v>
      </c>
      <c r="P65" s="15">
        <v>-452.36</v>
      </c>
    </row>
    <row r="66" spans="1:16" ht="13.5" customHeight="1">
      <c r="A66" s="9">
        <v>53</v>
      </c>
      <c r="B66" s="13" t="s">
        <v>25</v>
      </c>
      <c r="C66" s="15">
        <v>-395.86</v>
      </c>
      <c r="D66" s="15">
        <v>-432.21</v>
      </c>
      <c r="E66" s="15">
        <v>-450.38</v>
      </c>
      <c r="F66" s="15">
        <v>-504.9</v>
      </c>
      <c r="G66" s="15">
        <v>-541.25</v>
      </c>
      <c r="H66" s="15">
        <v>-577.6</v>
      </c>
      <c r="I66" s="15">
        <v>-613.95</v>
      </c>
      <c r="J66" s="15">
        <v>-650.29</v>
      </c>
      <c r="K66" s="15">
        <v>-686.64</v>
      </c>
      <c r="L66" s="15">
        <v>-759.34</v>
      </c>
      <c r="M66" s="15">
        <v>-795.68</v>
      </c>
      <c r="N66" s="15">
        <v>-832.03</v>
      </c>
      <c r="O66" s="15">
        <v>-868.38</v>
      </c>
      <c r="P66" s="15">
        <v>-904.73</v>
      </c>
    </row>
    <row r="67" spans="1:16" ht="13.5" customHeight="1">
      <c r="A67" s="9">
        <v>62</v>
      </c>
      <c r="B67" s="13" t="s">
        <v>26</v>
      </c>
      <c r="C67" s="15">
        <v>-86</v>
      </c>
      <c r="D67" s="15">
        <v>-86</v>
      </c>
      <c r="E67" s="15">
        <v>-86</v>
      </c>
      <c r="F67" s="15">
        <v>-86</v>
      </c>
      <c r="G67" s="15">
        <v>-86</v>
      </c>
      <c r="H67" s="15">
        <v>-86</v>
      </c>
      <c r="I67" s="15">
        <v>-86</v>
      </c>
      <c r="J67" s="15">
        <v>-86</v>
      </c>
      <c r="K67" s="15">
        <v>-86</v>
      </c>
      <c r="L67" s="15">
        <v>-86</v>
      </c>
      <c r="M67" s="15">
        <v>-86</v>
      </c>
      <c r="N67" s="15">
        <v>-86</v>
      </c>
      <c r="O67" s="15">
        <v>-86</v>
      </c>
      <c r="P67" s="15">
        <v>-86</v>
      </c>
    </row>
    <row r="68" spans="1:16" ht="13.5" customHeight="1">
      <c r="A68" s="5"/>
      <c r="B68" s="6" t="s">
        <v>27</v>
      </c>
      <c r="C68" s="15">
        <v>810</v>
      </c>
      <c r="D68" s="15">
        <v>810</v>
      </c>
      <c r="E68" s="15">
        <v>810</v>
      </c>
      <c r="F68" s="15">
        <v>810</v>
      </c>
      <c r="G68" s="15">
        <v>810</v>
      </c>
      <c r="H68" s="15">
        <v>810</v>
      </c>
      <c r="I68" s="15">
        <v>810</v>
      </c>
      <c r="J68" s="15">
        <v>810</v>
      </c>
      <c r="K68" s="15">
        <v>810</v>
      </c>
      <c r="L68" s="15">
        <v>810</v>
      </c>
      <c r="M68" s="15">
        <v>810</v>
      </c>
      <c r="N68" s="15">
        <v>810</v>
      </c>
      <c r="O68" s="15">
        <v>810</v>
      </c>
      <c r="P68" s="15">
        <v>810</v>
      </c>
    </row>
    <row r="69" spans="1:16" ht="13.5" customHeight="1">
      <c r="A69" s="9"/>
      <c r="B69" s="14" t="s">
        <v>28</v>
      </c>
      <c r="C69" s="16">
        <f aca="true" t="shared" si="3" ref="C69:P69">SUM(C56:C68)</f>
        <v>12961.329999999998</v>
      </c>
      <c r="D69" s="16">
        <f t="shared" si="3"/>
        <v>13942.950000000003</v>
      </c>
      <c r="E69" s="16">
        <f t="shared" si="3"/>
        <v>14433.780000000002</v>
      </c>
      <c r="F69" s="16">
        <f t="shared" si="3"/>
        <v>15906.230000000001</v>
      </c>
      <c r="G69" s="16">
        <f t="shared" si="3"/>
        <v>16887.86</v>
      </c>
      <c r="H69" s="16">
        <f t="shared" si="3"/>
        <v>17869.510000000002</v>
      </c>
      <c r="I69" s="16">
        <f t="shared" si="3"/>
        <v>18851.14</v>
      </c>
      <c r="J69" s="16">
        <f t="shared" si="3"/>
        <v>19832.779999999995</v>
      </c>
      <c r="K69" s="16">
        <f t="shared" si="3"/>
        <v>20814.430000000004</v>
      </c>
      <c r="L69" s="16">
        <f t="shared" si="3"/>
        <v>22777.690000000006</v>
      </c>
      <c r="M69" s="16">
        <f t="shared" si="3"/>
        <v>23759.329999999998</v>
      </c>
      <c r="N69" s="16">
        <f t="shared" si="3"/>
        <v>24740.960000000003</v>
      </c>
      <c r="O69" s="16">
        <f t="shared" si="3"/>
        <v>25722.61</v>
      </c>
      <c r="P69" s="16">
        <f t="shared" si="3"/>
        <v>26704.239999999998</v>
      </c>
    </row>
    <row r="72" spans="2:15" ht="13.5" customHeight="1">
      <c r="B72" s="1" t="str">
        <f>+'54'!B70</f>
        <v>TRAMO 4 - JULIO 2016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6" ht="13.5" customHeight="1">
      <c r="A73" s="3" t="s">
        <v>1</v>
      </c>
      <c r="B73" s="3" t="s">
        <v>2</v>
      </c>
      <c r="C73" s="4" t="s">
        <v>3</v>
      </c>
      <c r="D73" s="4" t="s">
        <v>4</v>
      </c>
      <c r="E73" s="4" t="s">
        <v>5</v>
      </c>
      <c r="F73" s="4" t="s">
        <v>6</v>
      </c>
      <c r="G73" s="4" t="s">
        <v>7</v>
      </c>
      <c r="H73" s="4" t="s">
        <v>8</v>
      </c>
      <c r="I73" s="4" t="s">
        <v>9</v>
      </c>
      <c r="J73" s="4" t="s">
        <v>10</v>
      </c>
      <c r="K73" s="4" t="s">
        <v>11</v>
      </c>
      <c r="L73" s="4" t="s">
        <v>12</v>
      </c>
      <c r="M73" s="4" t="s">
        <v>13</v>
      </c>
      <c r="N73" s="4" t="s">
        <v>14</v>
      </c>
      <c r="O73" s="4" t="s">
        <v>15</v>
      </c>
      <c r="P73" s="4" t="s">
        <v>16</v>
      </c>
    </row>
    <row r="74" spans="1:16" ht="13.5" customHeight="1">
      <c r="A74" s="9">
        <v>1</v>
      </c>
      <c r="B74" s="13" t="s">
        <v>17</v>
      </c>
      <c r="C74" s="15">
        <v>6046.76</v>
      </c>
      <c r="D74" s="15">
        <v>6046.76</v>
      </c>
      <c r="E74" s="15">
        <v>6046.76</v>
      </c>
      <c r="F74" s="15">
        <v>6046.76</v>
      </c>
      <c r="G74" s="15">
        <v>6046.76</v>
      </c>
      <c r="H74" s="15">
        <v>6046.76</v>
      </c>
      <c r="I74" s="15">
        <v>6046.76</v>
      </c>
      <c r="J74" s="15">
        <v>6046.76</v>
      </c>
      <c r="K74" s="15">
        <v>6046.76</v>
      </c>
      <c r="L74" s="15">
        <v>6046.76</v>
      </c>
      <c r="M74" s="15">
        <v>6046.76</v>
      </c>
      <c r="N74" s="15">
        <v>6046.76</v>
      </c>
      <c r="O74" s="15">
        <v>6046.76</v>
      </c>
      <c r="P74" s="15">
        <v>6046.76</v>
      </c>
    </row>
    <row r="75" spans="1:16" ht="13.5" customHeight="1">
      <c r="A75" s="9">
        <v>4</v>
      </c>
      <c r="B75" s="13" t="s">
        <v>18</v>
      </c>
      <c r="C75" s="15">
        <v>2412.11</v>
      </c>
      <c r="D75" s="15">
        <v>2653.33</v>
      </c>
      <c r="E75" s="15">
        <v>2773.93</v>
      </c>
      <c r="F75" s="15">
        <v>3135.75</v>
      </c>
      <c r="G75" s="15">
        <v>3376.96</v>
      </c>
      <c r="H75" s="15">
        <v>3618.17</v>
      </c>
      <c r="I75" s="15">
        <v>3859.38</v>
      </c>
      <c r="J75" s="15">
        <v>4100.6</v>
      </c>
      <c r="K75" s="15">
        <v>4341.81</v>
      </c>
      <c r="L75" s="15">
        <v>4824.23</v>
      </c>
      <c r="M75" s="15">
        <v>5065.44</v>
      </c>
      <c r="N75" s="15">
        <v>5306.66</v>
      </c>
      <c r="O75" s="15">
        <v>5547.87</v>
      </c>
      <c r="P75" s="15">
        <v>5789.08</v>
      </c>
    </row>
    <row r="76" spans="1:16" ht="13.5" customHeight="1">
      <c r="A76" s="9">
        <v>5</v>
      </c>
      <c r="B76" s="13" t="s">
        <v>19</v>
      </c>
      <c r="C76" s="15">
        <v>824.3</v>
      </c>
      <c r="D76" s="15">
        <v>824.3</v>
      </c>
      <c r="E76" s="15">
        <v>824.3</v>
      </c>
      <c r="F76" s="15">
        <v>824.3</v>
      </c>
      <c r="G76" s="15">
        <v>824.3</v>
      </c>
      <c r="H76" s="15">
        <v>824.3</v>
      </c>
      <c r="I76" s="15">
        <v>824.3</v>
      </c>
      <c r="J76" s="15">
        <v>824.3</v>
      </c>
      <c r="K76" s="15">
        <v>824.3</v>
      </c>
      <c r="L76" s="15">
        <v>824.3</v>
      </c>
      <c r="M76" s="15">
        <v>824.3</v>
      </c>
      <c r="N76" s="15">
        <v>824.3</v>
      </c>
      <c r="O76" s="15">
        <v>824.3</v>
      </c>
      <c r="P76" s="15">
        <v>824.3</v>
      </c>
    </row>
    <row r="77" spans="1:16" ht="13.5" customHeight="1">
      <c r="A77" s="9">
        <v>10</v>
      </c>
      <c r="B77" s="13" t="s">
        <v>21</v>
      </c>
      <c r="C77" s="15">
        <v>0</v>
      </c>
      <c r="D77" s="15">
        <v>686.11</v>
      </c>
      <c r="E77" s="15">
        <v>1029.16</v>
      </c>
      <c r="F77" s="15">
        <v>2058.33</v>
      </c>
      <c r="G77" s="15">
        <v>2744.44</v>
      </c>
      <c r="H77" s="15">
        <v>3430.55</v>
      </c>
      <c r="I77" s="15">
        <v>4116.65</v>
      </c>
      <c r="J77" s="15">
        <v>4802.76</v>
      </c>
      <c r="K77" s="15">
        <v>5488.88</v>
      </c>
      <c r="L77" s="15">
        <v>6861.09</v>
      </c>
      <c r="M77" s="15">
        <v>7547.2</v>
      </c>
      <c r="N77" s="15">
        <v>8233.3</v>
      </c>
      <c r="O77" s="15">
        <v>8919.42</v>
      </c>
      <c r="P77" s="15">
        <v>9605.53</v>
      </c>
    </row>
    <row r="78" spans="1:16" ht="13.5" customHeight="1">
      <c r="A78" s="9">
        <v>18</v>
      </c>
      <c r="B78" s="13" t="s">
        <v>30</v>
      </c>
      <c r="C78" s="15">
        <v>1010</v>
      </c>
      <c r="D78" s="15">
        <v>1010</v>
      </c>
      <c r="E78" s="15">
        <v>1010</v>
      </c>
      <c r="F78" s="15">
        <v>1010</v>
      </c>
      <c r="G78" s="15">
        <v>1010</v>
      </c>
      <c r="H78" s="15">
        <v>1010</v>
      </c>
      <c r="I78" s="15">
        <v>1010</v>
      </c>
      <c r="J78" s="15">
        <v>1010</v>
      </c>
      <c r="K78" s="15">
        <v>1010</v>
      </c>
      <c r="L78" s="15">
        <v>1010</v>
      </c>
      <c r="M78" s="15">
        <v>1010</v>
      </c>
      <c r="N78" s="15">
        <v>1010</v>
      </c>
      <c r="O78" s="15">
        <v>1010</v>
      </c>
      <c r="P78" s="15">
        <v>1010</v>
      </c>
    </row>
    <row r="79" spans="1:16" ht="13.5" customHeight="1">
      <c r="A79" s="9">
        <v>27</v>
      </c>
      <c r="B79" s="13" t="s">
        <v>22</v>
      </c>
      <c r="C79" s="15">
        <v>2744.43</v>
      </c>
      <c r="D79" s="15">
        <v>3018.88</v>
      </c>
      <c r="E79" s="15">
        <v>3156.1</v>
      </c>
      <c r="F79" s="15">
        <v>3567.77</v>
      </c>
      <c r="G79" s="15">
        <v>3842.2</v>
      </c>
      <c r="H79" s="15">
        <v>4116.65</v>
      </c>
      <c r="I79" s="15">
        <v>4391.09</v>
      </c>
      <c r="J79" s="15">
        <v>4665.54</v>
      </c>
      <c r="K79" s="15">
        <v>4939.98</v>
      </c>
      <c r="L79" s="15">
        <v>5488.87</v>
      </c>
      <c r="M79" s="15">
        <v>5763.31</v>
      </c>
      <c r="N79" s="15">
        <v>6037.75</v>
      </c>
      <c r="O79" s="15">
        <v>6312.2</v>
      </c>
      <c r="P79" s="15">
        <v>6586.64</v>
      </c>
    </row>
    <row r="80" spans="1:16" ht="13.5" customHeight="1">
      <c r="A80" s="9">
        <v>40</v>
      </c>
      <c r="B80" s="13" t="s">
        <v>29</v>
      </c>
      <c r="C80" s="15">
        <v>814.33</v>
      </c>
      <c r="D80" s="15">
        <v>814.33</v>
      </c>
      <c r="E80" s="15">
        <v>814.33</v>
      </c>
      <c r="F80" s="15">
        <v>814.33</v>
      </c>
      <c r="G80" s="15">
        <v>814.33</v>
      </c>
      <c r="H80" s="15">
        <v>814.33</v>
      </c>
      <c r="I80" s="15">
        <v>814.33</v>
      </c>
      <c r="J80" s="15">
        <v>814.33</v>
      </c>
      <c r="K80" s="15">
        <v>814.33</v>
      </c>
      <c r="L80" s="15">
        <v>814.33</v>
      </c>
      <c r="M80" s="15">
        <v>814.33</v>
      </c>
      <c r="N80" s="15">
        <v>814.33</v>
      </c>
      <c r="O80" s="15">
        <v>814.33</v>
      </c>
      <c r="P80" s="15">
        <v>814.33</v>
      </c>
    </row>
    <row r="81" spans="1:16" ht="13.5" customHeight="1">
      <c r="A81" s="9">
        <v>42</v>
      </c>
      <c r="B81" s="13" t="s">
        <v>32</v>
      </c>
      <c r="C81" s="15">
        <v>1639</v>
      </c>
      <c r="D81" s="15">
        <v>1639</v>
      </c>
      <c r="E81" s="15">
        <v>1639</v>
      </c>
      <c r="F81" s="15">
        <v>1639</v>
      </c>
      <c r="G81" s="15">
        <v>1639</v>
      </c>
      <c r="H81" s="15">
        <v>1639</v>
      </c>
      <c r="I81" s="15">
        <v>1639</v>
      </c>
      <c r="J81" s="15">
        <v>1639</v>
      </c>
      <c r="K81" s="15">
        <v>1639</v>
      </c>
      <c r="L81" s="15">
        <v>1639</v>
      </c>
      <c r="M81" s="15">
        <v>1639</v>
      </c>
      <c r="N81" s="15">
        <v>1639</v>
      </c>
      <c r="O81" s="15">
        <v>1639</v>
      </c>
      <c r="P81" s="15">
        <v>1639</v>
      </c>
    </row>
    <row r="82" spans="1:16" ht="13.5" customHeight="1">
      <c r="A82" s="9">
        <v>50</v>
      </c>
      <c r="B82" s="13" t="s">
        <v>23</v>
      </c>
      <c r="C82" s="15">
        <v>-1147.28</v>
      </c>
      <c r="D82" s="15">
        <v>-1252.94</v>
      </c>
      <c r="E82" s="15">
        <v>-1305.77</v>
      </c>
      <c r="F82" s="15">
        <v>-1464.26</v>
      </c>
      <c r="G82" s="15">
        <v>-1569.92</v>
      </c>
      <c r="H82" s="15">
        <v>-1675.58</v>
      </c>
      <c r="I82" s="15">
        <v>-1781.24</v>
      </c>
      <c r="J82" s="15">
        <v>-1886.91</v>
      </c>
      <c r="K82" s="15">
        <v>-1992.57</v>
      </c>
      <c r="L82" s="15">
        <v>-2203.89</v>
      </c>
      <c r="M82" s="15">
        <v>-2309.55</v>
      </c>
      <c r="N82" s="15">
        <v>-2415.21</v>
      </c>
      <c r="O82" s="15">
        <v>-2520.87</v>
      </c>
      <c r="P82" s="15">
        <v>-2626.53</v>
      </c>
    </row>
    <row r="83" spans="1:16" ht="13.5" customHeight="1">
      <c r="A83" s="9">
        <v>51</v>
      </c>
      <c r="B83" s="13" t="s">
        <v>24</v>
      </c>
      <c r="C83" s="15">
        <v>-208.6</v>
      </c>
      <c r="D83" s="15">
        <v>-227.81</v>
      </c>
      <c r="E83" s="15">
        <v>-237.41</v>
      </c>
      <c r="F83" s="15">
        <v>-266.23</v>
      </c>
      <c r="G83" s="15">
        <v>-285.44</v>
      </c>
      <c r="H83" s="15">
        <v>-304.65</v>
      </c>
      <c r="I83" s="15">
        <v>-323.86</v>
      </c>
      <c r="J83" s="15">
        <v>-343.07</v>
      </c>
      <c r="K83" s="15">
        <v>-362.29</v>
      </c>
      <c r="L83" s="15">
        <v>-400.71</v>
      </c>
      <c r="M83" s="15">
        <v>-419.92</v>
      </c>
      <c r="N83" s="15">
        <v>-439.13</v>
      </c>
      <c r="O83" s="15">
        <v>-458.34</v>
      </c>
      <c r="P83" s="15">
        <v>-477.55</v>
      </c>
    </row>
    <row r="84" spans="1:16" ht="13.5" customHeight="1">
      <c r="A84" s="9">
        <v>53</v>
      </c>
      <c r="B84" s="13" t="s">
        <v>25</v>
      </c>
      <c r="C84" s="15">
        <v>-417.19</v>
      </c>
      <c r="D84" s="15">
        <v>-455.62</v>
      </c>
      <c r="E84" s="15">
        <v>-474.83</v>
      </c>
      <c r="F84" s="15">
        <v>-532.46</v>
      </c>
      <c r="G84" s="15">
        <v>-570.88</v>
      </c>
      <c r="H84" s="15">
        <v>-609.3</v>
      </c>
      <c r="I84" s="15">
        <v>-647.73</v>
      </c>
      <c r="J84" s="15">
        <v>-686.15</v>
      </c>
      <c r="K84" s="15">
        <v>-724.57</v>
      </c>
      <c r="L84" s="15">
        <v>-801.41</v>
      </c>
      <c r="M84" s="15">
        <v>-839.84</v>
      </c>
      <c r="N84" s="15">
        <v>-878.26</v>
      </c>
      <c r="O84" s="15">
        <v>-916.68</v>
      </c>
      <c r="P84" s="15">
        <v>-955.1</v>
      </c>
    </row>
    <row r="85" spans="1:16" ht="13.5" customHeight="1">
      <c r="A85" s="9">
        <v>62</v>
      </c>
      <c r="B85" s="13" t="s">
        <v>26</v>
      </c>
      <c r="C85" s="15">
        <v>-86</v>
      </c>
      <c r="D85" s="15">
        <v>-86</v>
      </c>
      <c r="E85" s="15">
        <v>-86</v>
      </c>
      <c r="F85" s="15">
        <v>-86</v>
      </c>
      <c r="G85" s="15">
        <v>-86</v>
      </c>
      <c r="H85" s="15">
        <v>-86</v>
      </c>
      <c r="I85" s="15">
        <v>-86</v>
      </c>
      <c r="J85" s="15">
        <v>-86</v>
      </c>
      <c r="K85" s="15">
        <v>-86</v>
      </c>
      <c r="L85" s="15">
        <v>-86</v>
      </c>
      <c r="M85" s="15">
        <v>-86</v>
      </c>
      <c r="N85" s="15">
        <v>-86</v>
      </c>
      <c r="O85" s="15">
        <v>-86</v>
      </c>
      <c r="P85" s="15">
        <v>-86</v>
      </c>
    </row>
    <row r="86" spans="1:16" ht="13.5" customHeight="1">
      <c r="A86" s="5"/>
      <c r="B86" s="6" t="s">
        <v>27</v>
      </c>
      <c r="C86" s="15">
        <v>1010</v>
      </c>
      <c r="D86" s="15">
        <v>1010</v>
      </c>
      <c r="E86" s="15">
        <v>1010</v>
      </c>
      <c r="F86" s="15">
        <v>1010</v>
      </c>
      <c r="G86" s="15">
        <v>1010</v>
      </c>
      <c r="H86" s="15">
        <v>1010</v>
      </c>
      <c r="I86" s="15">
        <v>1010</v>
      </c>
      <c r="J86" s="15">
        <v>1010</v>
      </c>
      <c r="K86" s="15">
        <v>1010</v>
      </c>
      <c r="L86" s="15">
        <v>1010</v>
      </c>
      <c r="M86" s="15">
        <v>1010</v>
      </c>
      <c r="N86" s="15">
        <v>1010</v>
      </c>
      <c r="O86" s="15">
        <v>1010</v>
      </c>
      <c r="P86" s="15">
        <v>1010</v>
      </c>
    </row>
    <row r="87" spans="1:16" ht="13.5" customHeight="1">
      <c r="A87" s="9"/>
      <c r="B87" s="14" t="s">
        <v>28</v>
      </c>
      <c r="C87" s="16">
        <f aca="true" t="shared" si="4" ref="C87:P87">SUM(C74:C86)</f>
        <v>14641.859999999999</v>
      </c>
      <c r="D87" s="16">
        <f t="shared" si="4"/>
        <v>15680.339999999998</v>
      </c>
      <c r="E87" s="16">
        <f t="shared" si="4"/>
        <v>16199.570000000002</v>
      </c>
      <c r="F87" s="16">
        <f t="shared" si="4"/>
        <v>17757.290000000005</v>
      </c>
      <c r="G87" s="16">
        <f t="shared" si="4"/>
        <v>18795.75</v>
      </c>
      <c r="H87" s="16">
        <f t="shared" si="4"/>
        <v>19834.23</v>
      </c>
      <c r="I87" s="16">
        <f t="shared" si="4"/>
        <v>20872.68</v>
      </c>
      <c r="J87" s="16">
        <f t="shared" si="4"/>
        <v>21911.16</v>
      </c>
      <c r="K87" s="16">
        <f t="shared" si="4"/>
        <v>22949.63</v>
      </c>
      <c r="L87" s="16">
        <f t="shared" si="4"/>
        <v>25026.57</v>
      </c>
      <c r="M87" s="16">
        <f t="shared" si="4"/>
        <v>26065.030000000006</v>
      </c>
      <c r="N87" s="16">
        <f t="shared" si="4"/>
        <v>27103.5</v>
      </c>
      <c r="O87" s="16">
        <f t="shared" si="4"/>
        <v>28141.99</v>
      </c>
      <c r="P87" s="16">
        <f t="shared" si="4"/>
        <v>29180.460000000003</v>
      </c>
    </row>
  </sheetData>
  <sheetProtection/>
  <mergeCells count="1">
    <mergeCell ref="A1:O1"/>
  </mergeCells>
  <printOptions/>
  <pageMargins left="0.5905511811023623" right="0.15748031496062992" top="0.6299212598425197" bottom="0.1968503937007874" header="0.4330708661417323" footer="0.3937007874015748"/>
  <pageSetup fitToHeight="3" horizontalDpi="600" verticalDpi="600" orientation="landscape" paperSize="9" scale="80" r:id="rId1"/>
  <headerFooter alignWithMargins="0">
    <oddFooter>&amp;R&amp;"Times New Roman,Negrita Cursiva"P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maliani</dc:creator>
  <cp:keywords/>
  <dc:description/>
  <cp:lastModifiedBy>UNTER-Prensa</cp:lastModifiedBy>
  <cp:lastPrinted>2016-02-22T17:24:20Z</cp:lastPrinted>
  <dcterms:created xsi:type="dcterms:W3CDTF">2014-03-07T01:08:40Z</dcterms:created>
  <dcterms:modified xsi:type="dcterms:W3CDTF">2016-02-22T22:05:28Z</dcterms:modified>
  <cp:category/>
  <cp:version/>
  <cp:contentType/>
  <cp:contentStatus/>
</cp:coreProperties>
</file>